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tabRatio="861" activeTab="0"/>
  </bookViews>
  <sheets>
    <sheet name="Deckblatt" sheetId="1" r:id="rId1"/>
    <sheet name="Virtuelle Partitionen" sheetId="2" r:id="rId2"/>
    <sheet name="Virt. Basis-DRGs Liste I" sheetId="3" r:id="rId3"/>
    <sheet name="Zuordnung Liste I" sheetId="4" r:id="rId4"/>
    <sheet name="Virt. Basis-DRGs Liste II" sheetId="5" r:id="rId5"/>
    <sheet name="Zuordnung Liste II" sheetId="6" r:id="rId6"/>
  </sheets>
  <definedNames>
    <definedName name="_xlnm._FilterDatabase" localSheetId="2" hidden="1">'Virt. Basis-DRGs Liste I'!$A$1:$F$395</definedName>
    <definedName name="_xlnm._FilterDatabase" localSheetId="4" hidden="1">'Virt. Basis-DRGs Liste II'!$A$1:$G$1</definedName>
    <definedName name="_xlnm._FilterDatabase" localSheetId="3" hidden="1">'Zuordnung Liste I'!$A$1:$K$1256</definedName>
    <definedName name="_xlnm._FilterDatabase" localSheetId="5" hidden="1">'Zuordnung Liste II'!$A$1:$K$1</definedName>
    <definedName name="Liste_I_VBDRGs">'Virt. Basis-DRGs Liste I'!$A$1:$E$395</definedName>
    <definedName name="Liste_I_Zuordnung" localSheetId="3">'Zuordnung Liste I'!$A$1:$J$1230</definedName>
    <definedName name="Liste_I_Zuordnung">#REF!</definedName>
    <definedName name="Liste_II">'Zuordnung Liste II'!$A$1:$K$1189</definedName>
    <definedName name="Liste_II_VBDRGs">'Virt. Basis-DRGs Liste II'!$A$1:$F$362</definedName>
  </definedNames>
  <calcPr fullCalcOnLoad="1"/>
</workbook>
</file>

<file path=xl/comments3.xml><?xml version="1.0" encoding="utf-8"?>
<comments xmlns="http://schemas.openxmlformats.org/spreadsheetml/2006/main">
  <authors>
    <author>Bernd Liebermann</author>
  </authors>
  <commentList>
    <comment ref="E1" authorId="0">
      <text>
        <r>
          <rPr>
            <b/>
            <sz val="8"/>
            <rFont val="Tahoma"/>
            <family val="0"/>
          </rPr>
          <t xml:space="preserve">1 = Zusammensetzung wie in der Heidelberger Liste 2010 UND Text der enthaltenen DRGs wie im Fallpauschalen-Katalog 2010
</t>
        </r>
        <r>
          <rPr>
            <sz val="8"/>
            <rFont val="Tahoma"/>
            <family val="0"/>
          </rPr>
          <t xml:space="preserve">
</t>
        </r>
      </text>
    </comment>
    <comment ref="F1" authorId="0">
      <text>
        <r>
          <rPr>
            <b/>
            <sz val="8"/>
            <rFont val="Tahoma"/>
            <family val="0"/>
          </rPr>
          <t>1 = Enthält kondensierte DRGs, die mehreren Heidelberger Basis-DRG zugeordnet sind</t>
        </r>
        <r>
          <rPr>
            <sz val="8"/>
            <rFont val="Tahoma"/>
            <family val="0"/>
          </rPr>
          <t xml:space="preserve">
</t>
        </r>
      </text>
    </comment>
  </commentList>
</comments>
</file>

<file path=xl/comments4.xml><?xml version="1.0" encoding="utf-8"?>
<comments xmlns="http://schemas.openxmlformats.org/spreadsheetml/2006/main">
  <authors>
    <author>Bernd Liebermann</author>
  </authors>
  <commentList>
    <comment ref="E1" authorId="0">
      <text>
        <r>
          <rPr>
            <b/>
            <sz val="9"/>
            <rFont val="Tahoma"/>
            <family val="2"/>
          </rPr>
          <t>Text der DRG identisch wie im Vorjahr</t>
        </r>
        <r>
          <rPr>
            <sz val="9"/>
            <rFont val="Tahoma"/>
            <family val="2"/>
          </rPr>
          <t xml:space="preserve">
</t>
        </r>
      </text>
    </comment>
    <comment ref="G1" authorId="0">
      <text>
        <r>
          <rPr>
            <b/>
            <sz val="9"/>
            <rFont val="Tahoma"/>
            <family val="2"/>
          </rPr>
          <t>RG mit Belegoperateur und Beleganästhesist</t>
        </r>
        <r>
          <rPr>
            <sz val="9"/>
            <rFont val="Tahoma"/>
            <family val="2"/>
          </rPr>
          <t xml:space="preserve">
</t>
        </r>
      </text>
    </comment>
  </commentList>
</comments>
</file>

<file path=xl/comments5.xml><?xml version="1.0" encoding="utf-8"?>
<comments xmlns="http://schemas.openxmlformats.org/spreadsheetml/2006/main">
  <authors>
    <author>Bernd Liebermann</author>
  </authors>
  <commentList>
    <comment ref="F1" authorId="0">
      <text>
        <r>
          <rPr>
            <b/>
            <sz val="8"/>
            <rFont val="Tahoma"/>
            <family val="0"/>
          </rPr>
          <t>1 = Zusammenfassung einzelner virtueller Basis-DRGs der Liste I mit mehrfach zugeordneten DRGs</t>
        </r>
        <r>
          <rPr>
            <sz val="8"/>
            <rFont val="Tahoma"/>
            <family val="0"/>
          </rPr>
          <t xml:space="preserve">
</t>
        </r>
      </text>
    </comment>
  </commentList>
</comments>
</file>

<file path=xl/comments6.xml><?xml version="1.0" encoding="utf-8"?>
<comments xmlns="http://schemas.openxmlformats.org/spreadsheetml/2006/main">
  <authors>
    <author>Bernd Liebermann</author>
  </authors>
  <commentList>
    <comment ref="I1" authorId="0">
      <text>
        <r>
          <rPr>
            <b/>
            <sz val="8"/>
            <rFont val="Tahoma"/>
            <family val="0"/>
          </rPr>
          <t xml:space="preserve">alternativer Kode nach der Systematik der "Liebermann-Liste 2008"
</t>
        </r>
        <r>
          <rPr>
            <sz val="8"/>
            <rFont val="Tahoma"/>
            <family val="0"/>
          </rPr>
          <t xml:space="preserve">
</t>
        </r>
      </text>
    </comment>
    <comment ref="E1" authorId="0">
      <text>
        <r>
          <rPr>
            <b/>
            <sz val="9"/>
            <rFont val="Tahoma"/>
            <family val="2"/>
          </rPr>
          <t xml:space="preserve">Text der DRG identisch wie im Vorjahr
</t>
        </r>
        <r>
          <rPr>
            <sz val="9"/>
            <rFont val="Tahoma"/>
            <family val="2"/>
          </rPr>
          <t xml:space="preserve">
</t>
        </r>
      </text>
    </comment>
    <comment ref="G1" authorId="0">
      <text>
        <r>
          <rPr>
            <b/>
            <sz val="9"/>
            <rFont val="Tahoma"/>
            <family val="2"/>
          </rPr>
          <t>RG mit Belegoperateur und Beleganästhesist</t>
        </r>
      </text>
    </comment>
  </commentList>
</comments>
</file>

<file path=xl/sharedStrings.xml><?xml version="1.0" encoding="utf-8"?>
<sst xmlns="http://schemas.openxmlformats.org/spreadsheetml/2006/main" count="23048" uniqueCount="3599">
  <si>
    <t>A13D</t>
  </si>
  <si>
    <t>Beatmung &gt; 95 und &lt; 250 Stunden mit komplexer OR-Prozedur, ohne hochkomplexen od. sehr komplexen Eingriff, ohne intensivmedizin. Komplexbehandlung &gt; 1104 Punkte, ohne komplizier. Konstellation, ohne Eingriff bei angeborener Fehlbildung od. Alter &gt; 1 Jahr</t>
  </si>
  <si>
    <t>A13E</t>
  </si>
  <si>
    <t>Beatmung &gt; 95 und &lt; 250 Stunden ohne komplexe OR-Prozedur, ohne Eingriff bei angeborener Fehlbildung od. Alter &gt; 1 Jahr, mit bestimmter OR-Proz. oder kompliz. Konstellation oder intensivmediz. Komplexbeh. 553 bis 1104 Aufwandspunkte oder Alter &lt; 16 Jahre</t>
  </si>
  <si>
    <t>A13F</t>
  </si>
  <si>
    <t>A13G</t>
  </si>
  <si>
    <t>A15A</t>
  </si>
  <si>
    <t>Knochenmarktransplantation / Stammzelltransfusion, autogen, außer bei Plasmozytom, Neubildung unsicheren Verhaltens, Lymphom oder bösartiger Neubildung von Hoden und Ovar, Alter &lt; 18 Jahre oder mit In-vitro-Aufbereitung oder Alter &lt; 16 Jahre</t>
  </si>
  <si>
    <t>A15B</t>
  </si>
  <si>
    <t>Knochenmarktransplantation / Stammzelltransfusion, autogen, außer bei Plasmozytom, Neubildung unsicheren Verhaltens, Lymphom oder bösartiger Neubildung von Hoden und Ovar, Alter &gt; 17 Jahre, ohne In-vitro-Aufbereitung</t>
  </si>
  <si>
    <t>A15C</t>
  </si>
  <si>
    <t>Knochenmarktransplantation / Stammzelltransfusion, autogen, bei Neubildung unsicheren Verhaltens, Lymphom oder bösartiger Neubildung von Hoden und Ovar, Alter &gt; 15 Jahre</t>
  </si>
  <si>
    <t>A15D</t>
  </si>
  <si>
    <t>Knochenmarktransplantation / Stammzelltransfusion, autogen, bei Plasmozytom</t>
  </si>
  <si>
    <t>A16A</t>
  </si>
  <si>
    <t>Transplantation von Darm oder Pankreas</t>
  </si>
  <si>
    <t>A16</t>
  </si>
  <si>
    <t>AT16</t>
  </si>
  <si>
    <t>A16B</t>
  </si>
  <si>
    <t>Injektion von Pankreasgewebe</t>
  </si>
  <si>
    <t>A17A</t>
  </si>
  <si>
    <t>A17</t>
  </si>
  <si>
    <t>AT17</t>
  </si>
  <si>
    <t>Nierentransplantation</t>
  </si>
  <si>
    <t>A17B</t>
  </si>
  <si>
    <t>A18Z</t>
  </si>
  <si>
    <t>Beatmung &gt; 999 Stunden und Transplantation von Leber, Lunge, Herz und Knochenmark oder Stammzelltransfusion</t>
  </si>
  <si>
    <t>Intensivmedizinische Komplexbehandlung &gt; 552 Aufwandspunkte bei bestimmten Krankheiten und Störungen</t>
  </si>
  <si>
    <t>A36</t>
  </si>
  <si>
    <t>AI36</t>
  </si>
  <si>
    <t>A42A</t>
  </si>
  <si>
    <t>Stammzellentnahme bei Eigenspender mit Chemotherapie</t>
  </si>
  <si>
    <t>A42</t>
  </si>
  <si>
    <t>AT42</t>
  </si>
  <si>
    <t>A42B</t>
  </si>
  <si>
    <t>Stammzellentnahme bei Eigenspender ohne Chemotherapie</t>
  </si>
  <si>
    <t>A43Z</t>
  </si>
  <si>
    <t>R</t>
  </si>
  <si>
    <t>Frührehabilitation bei Wachkoma und Locked-in-Syndrom</t>
  </si>
  <si>
    <t>A43</t>
  </si>
  <si>
    <t>AR43</t>
  </si>
  <si>
    <t>A60A</t>
  </si>
  <si>
    <t>Versagen und Abstoßung eines Organtransplantates, mehr als ein Belegungstag, mit äußerst schweren CC</t>
  </si>
  <si>
    <t>A60_A61</t>
  </si>
  <si>
    <t>AT60</t>
  </si>
  <si>
    <t>Versagen und Abstoßung eines Transplantates</t>
  </si>
  <si>
    <t>A60B</t>
  </si>
  <si>
    <t>Versagen und Abstoßung eines Organtransplantates, mehr als ein Belegungstag, ohne äußerst schwere CC, Alter &lt; 16 Jahre</t>
  </si>
  <si>
    <t>A60C</t>
  </si>
  <si>
    <t>Versagen und Abstoßung eines Organtransplantates, mehr als ein Belegungstag, ohne äußerst schwere CC, Alter &gt; 15 Jahre</t>
  </si>
  <si>
    <t>A60D</t>
  </si>
  <si>
    <t>Versagen und Abstoßung eines Organtransplantates, ein Belegungstag</t>
  </si>
  <si>
    <t>A61Z</t>
  </si>
  <si>
    <t>Versagen und Abstoßung eines Transplantates hämatopoetischer Zellen</t>
  </si>
  <si>
    <t>A62Z</t>
  </si>
  <si>
    <t>Evaluierungsaufenthalt vor Herztransplantation</t>
  </si>
  <si>
    <t>A62_A69</t>
  </si>
  <si>
    <t>AT62</t>
  </si>
  <si>
    <t>Evaluierungsaufenthalt vor Transplantation</t>
  </si>
  <si>
    <t>A63Z</t>
  </si>
  <si>
    <t>Evaluierungsaufenthalt vor Lungen- oder Herz-Lungen-Transplantation</t>
  </si>
  <si>
    <t>A64Z</t>
  </si>
  <si>
    <t>Evaluierungsaufenthalt vor Leber- oder Nieren-Pankreas-Transplantation</t>
  </si>
  <si>
    <t>A66Z</t>
  </si>
  <si>
    <t>Evaluierungsaufenthalt vor anderer Organtransplantation</t>
  </si>
  <si>
    <t>A69Z</t>
  </si>
  <si>
    <t>Evaluierungsaufenthalt vor Organtransplantation ohne Aufnahme auf eine Warteliste</t>
  </si>
  <si>
    <t>A90A</t>
  </si>
  <si>
    <t>Teilstationäre geriatrische Komplexbehandlung, umfassende Behandlung</t>
  </si>
  <si>
    <t>A90</t>
  </si>
  <si>
    <t>AR90</t>
  </si>
  <si>
    <t>Teilstationäre geriatrische Komplexbehandlung</t>
  </si>
  <si>
    <t>A90B</t>
  </si>
  <si>
    <t>Teilstationäre geriatrische Komplexbehandlung, Basisbehandlung</t>
  </si>
  <si>
    <t>B</t>
  </si>
  <si>
    <t>B01Z</t>
  </si>
  <si>
    <t>Mehrzeitige komplexe OR-Prozeduren bei Krankheiten und Störungen des Nervensystems</t>
  </si>
  <si>
    <t>B01</t>
  </si>
  <si>
    <t>BC01</t>
  </si>
  <si>
    <t>B02A</t>
  </si>
  <si>
    <t>B02_B20</t>
  </si>
  <si>
    <t>BC02</t>
  </si>
  <si>
    <t>Kraniotomie oder Wirbelsäulen-Operation</t>
  </si>
  <si>
    <t>B02B</t>
  </si>
  <si>
    <t>B02C</t>
  </si>
  <si>
    <t>B02D</t>
  </si>
  <si>
    <t>B03A</t>
  </si>
  <si>
    <t>Operative Eingriffe b. nicht akuter Para- / Tetraplegie od. Eingriffe an Wirbelsäule u. Rückenmark b. bösart. Neubild. od. m. äußerst schweren od. schw. CC od. Eingr. b. zerebr. Lähmung, Muskeldystrophie, Neuropathie m. äuß. schw. CC, b. Para- / Tetrapl.</t>
  </si>
  <si>
    <t>B03_B18</t>
  </si>
  <si>
    <t>BC03</t>
  </si>
  <si>
    <t>Operative Eingriffe bei nicht akuter Para- / Tetraplegie oder Eingriffe an Wirbelsäule und Rückenmark bei bösartiger Neubildung od. mit äußerst schweren od. schw. CC oder Eingriffe b. zerebraler Lähmung, Muskeldystrophie, Neuropathie mit äußerst schw. CC</t>
  </si>
  <si>
    <t>B03B</t>
  </si>
  <si>
    <t>Eingriffe an Wirbelsäule und Rückenmark bei bösartiger Neubildung oder mit äußerst schweren oder schweren CC oder Eingriffe bei zerebraler Lähmung, Muskeldystrophie, Neuropathie mit äußerst schweren CC, außer bei Para- / Tetraplegie</t>
  </si>
  <si>
    <t>B04A</t>
  </si>
  <si>
    <t>Interventionelle und beidseitige Eingriffe an den extrakraniellen Gefäßen mit äußerst schweren CC</t>
  </si>
  <si>
    <t>B04</t>
  </si>
  <si>
    <t>BC04</t>
  </si>
  <si>
    <t>Eingriffe an den extrakraniellen Gefäßen</t>
  </si>
  <si>
    <t>B04B</t>
  </si>
  <si>
    <t>Eingriffe an den extrakraniellen Gefäßen mit äußerst schweren CC und beidseitige Eingriffe an den extrakraniellen Gefäßen ohne äußerst schwere CC</t>
  </si>
  <si>
    <t>B04C</t>
  </si>
  <si>
    <t>B04D</t>
  </si>
  <si>
    <t>Eingriffe an den extrakraniellen Gefäßen ohne äußerst schwere CC</t>
  </si>
  <si>
    <t>B05Z</t>
  </si>
  <si>
    <t>Dekompression bei Karpaltunnelsyndrom</t>
  </si>
  <si>
    <t>B05</t>
  </si>
  <si>
    <t>BC05</t>
  </si>
  <si>
    <t>B06A</t>
  </si>
  <si>
    <t>Eingriffe bei zerebraler Lähmung, Muskeldystrophie oder Neuropathie, Alter &lt; 19 Jahre oder mit schweren CC, Alter &lt; 16 Jahre</t>
  </si>
  <si>
    <t>B06_B17</t>
  </si>
  <si>
    <t>BC06</t>
  </si>
  <si>
    <t>Eingriffe bei zerebraler Lähmung, Muskeldystrophie oder Neuropathie / Eingriffe an peripheren Nerven, Hirnnerven und anderen Teilen des Nervensystems</t>
  </si>
  <si>
    <t>B06B</t>
  </si>
  <si>
    <t>Eingriffe bei zerebraler Lähmung, Muskeldystrophie oder Neuropathie, Alter &lt; 19 Jahre oder mit schweren CC, Alter &gt; 15 Jahre</t>
  </si>
  <si>
    <t>B07Z</t>
  </si>
  <si>
    <t>Eingriffe an peripheren Nerven, Hirnnerven und anderen Teilen des Nervensystems mit äußerst schweren CC oder komplizierender Diagnose</t>
  </si>
  <si>
    <t>B09A</t>
  </si>
  <si>
    <t>Andere Eingriffe am Schädel mit äußerst schweren CC</t>
  </si>
  <si>
    <t>B09</t>
  </si>
  <si>
    <t>BC09</t>
  </si>
  <si>
    <t>Andere Eingriffe am Schädel</t>
  </si>
  <si>
    <t>B09B</t>
  </si>
  <si>
    <t>Andere Eingriffe am Schädel ohne äußerst schwere CC</t>
  </si>
  <si>
    <t>B11Z</t>
  </si>
  <si>
    <t>Frührehabilitation mit bestimmter OR-Prozedur</t>
  </si>
  <si>
    <t>B11_B48</t>
  </si>
  <si>
    <t>BR11</t>
  </si>
  <si>
    <t>Frührehabilitation bei Krankheiten und Störungen des Nervensystems</t>
  </si>
  <si>
    <t>B12Z</t>
  </si>
  <si>
    <t>Implantation eines Herzschrittmachers bei Krankheiten und Störungen des Nervensystems oder perkutan-transluminale Gefäßintervention an Herz und Koronargefäßen</t>
  </si>
  <si>
    <t>B12</t>
  </si>
  <si>
    <t>BC12</t>
  </si>
  <si>
    <t>B13Z</t>
  </si>
  <si>
    <t>Epilepsiechirurgie mit invasivem präoperativen Video-EEG</t>
  </si>
  <si>
    <t>B13</t>
  </si>
  <si>
    <t>BC13</t>
  </si>
  <si>
    <t>B15Z</t>
  </si>
  <si>
    <t>S</t>
  </si>
  <si>
    <t>Strahlentherapie bei Krankheiten und Störungen des Nervensystems, mehr als ein Belegungstag, mehr als 10 Bestrahlungen</t>
  </si>
  <si>
    <t>B15_B16</t>
  </si>
  <si>
    <t>BS15</t>
  </si>
  <si>
    <t>Strahlentherapie bei Krankheiten und Störungen des Nervensystems</t>
  </si>
  <si>
    <t>B16Z</t>
  </si>
  <si>
    <t>Strahlentherapie bei Krankheiten und Störungen des Nervensystems, mehr als ein Belegungstag, weniger als 11 Bestrahlungen</t>
  </si>
  <si>
    <t>B17A</t>
  </si>
  <si>
    <t>Eingriffe an peripheren Nerven, Hirnnerven und anderen Teilen des Nervensyst. ohne äußerst schw. CC, ohne kompliz. Diag. oder Eingr. bei zerebr. Lähmung, Muskeldystrophie od. Neuropathie ohne äußerst schw. od. schw. CC, Alter &gt; 18 J., mit komplexer Diag.</t>
  </si>
  <si>
    <t>B17B</t>
  </si>
  <si>
    <t>Eingriffe an periph. Nerven, Hirnnerven und anderen Teilen des Nervensyst. ohne äußerst schw. CC, ohne kompliz. Diag. oder Eingr. bei zerebr. Lähmung, Muskeldystrophie oder Neuropathie ohne äußerst schw. oder schw. CC, Alter &gt; 18 J., mit komplexem Eingr.</t>
  </si>
  <si>
    <t>B17C</t>
  </si>
  <si>
    <t>B18Z</t>
  </si>
  <si>
    <t>Eingriffe an Wirbelsäule und Rückenmark außer bei bösartiger Neubildung, ohne äußerst schwere oder schwere CC oder Revision eines Ventrikelshuntes</t>
  </si>
  <si>
    <t>B20A</t>
  </si>
  <si>
    <t>Kraniotomie oder große Wirbelsäulen-Operation mit komplexer Prozedur, Alter &lt; 16 Jahre</t>
  </si>
  <si>
    <t>B20B</t>
  </si>
  <si>
    <t>Kraniotomie oder große Wirbelsäulen-Operation mit komplexer Prozedur, Alter &gt; 15 Jahre, mit intraoperativem neurophysiologischen Monitoring oder komplexer Diagnose</t>
  </si>
  <si>
    <t>B20C</t>
  </si>
  <si>
    <t>Kraniotomie oder große Wirbelsäulen-Operation ohne komplexe Prozedur, Alter &lt; 3 Jahre</t>
  </si>
  <si>
    <t>B20D</t>
  </si>
  <si>
    <t>Kraniotomie oder große Wirbelsäulen-Operation mit komplexer Prozedur, Alter &gt; 15 Jahre, ohne intraoperatives neurophysiologisches Monitoring, ohne komplexe Diagnose</t>
  </si>
  <si>
    <t>B20E</t>
  </si>
  <si>
    <t>B20F</t>
  </si>
  <si>
    <t>B21A</t>
  </si>
  <si>
    <t>Implantation eines Neurostimulators zur Hirnstimulation, Mehrelektrodensystem, mit Sondenimplantation</t>
  </si>
  <si>
    <t>B21</t>
  </si>
  <si>
    <t>BC21</t>
  </si>
  <si>
    <t>Implantation eines Neurostimulators zur Hirnstimulation, Mehrelektrodensystem</t>
  </si>
  <si>
    <t>B21B</t>
  </si>
  <si>
    <t>Implantation eines Neurostimulators zur Hirnstimulation, Mehrelektrodensystem, ohne Sondenimplantation</t>
  </si>
  <si>
    <t>B36A</t>
  </si>
  <si>
    <t>Intensivmedizinische Komplexbehandlung &gt; 1656 Aufwandspunkte oder &gt; 1104 Aufwandspunkte mit bestimmter OR-Prozedur bei Krankheiten und Störungen des Nervensystems</t>
  </si>
  <si>
    <t>B36</t>
  </si>
  <si>
    <t>BI36</t>
  </si>
  <si>
    <t>Intensivmedizinische Komplexbehandlung bei Krankheiten und Störungen des Nervensystems</t>
  </si>
  <si>
    <t>B36B</t>
  </si>
  <si>
    <t>Intensivmedizinische Komplexbehandlung &gt; 1104 Aufwandspunkte und &lt; 1657 Aufwandspunkte ohne bestimmte OR-Prozedur oder &gt; 552 Aufwandspunkte und &lt; 1105 Aufwandspunkte mit bestimmter OR-Prozedur bei Krankheiten und Störungen des Nervensystems</t>
  </si>
  <si>
    <t>B39A</t>
  </si>
  <si>
    <t>Neurologische Komplexbehandlung des akuten Schlaganfalls mit bestimmter OR-Prozedur, mehr als 72 Stunden mit komplexem Eingriff oder mit komplizierender Konstellation</t>
  </si>
  <si>
    <t>B39_B70</t>
  </si>
  <si>
    <t>BG39</t>
  </si>
  <si>
    <t>Apoplexie, Transitorische ischämische Attacke (TIA) und extrakranielle Gefäßverschlüsse</t>
  </si>
  <si>
    <t>B39B</t>
  </si>
  <si>
    <t>Neurologische Komplexbehandlung des akuten Schlaganfalls mit bestimmter OR-Prozedur, bis 72 Stunden mit komplexem Eingriff, oder mehr als 72 Stunden, ohne komplexen Eingriff, ohne komplizierende Konstellation</t>
  </si>
  <si>
    <t>B39C</t>
  </si>
  <si>
    <t>Neurologische Komplexbehandlung des akuten Schlaganfalls mit bestimmter OR-Prozedur, bis 72 Stunden, ohne komplexen Eingriff, ohne komplizierende Konstellation</t>
  </si>
  <si>
    <t>B42A</t>
  </si>
  <si>
    <t>Frührehabilitation bei Krankheiten und Störungen des Nervensystems bis 27 Tage mit neurologischer Komplexbehandlung des akuten Schlaganfalls oder fachübergreifende u. andere Frührehabilitation mit neurologischer Komplexbehandlung des akuten Schlaganfalls</t>
  </si>
  <si>
    <t>B42B</t>
  </si>
  <si>
    <t>Frührehabilitation bei Krankheiten und Störungen des Nervensystems bis 27 Tage ohne neurologische Komplexbehandlung des akuten Schlaganfalls</t>
  </si>
  <si>
    <t>B43Z</t>
  </si>
  <si>
    <t>Frührehabilitation bei Krankheiten und Störungen des Nervensystems, mehr als 27 Tage</t>
  </si>
  <si>
    <t>B44A</t>
  </si>
  <si>
    <t>Geriatrische frührehabilitative Komplexbehandlung bei Krankheiten und Störungen des Nervensystems mit schwerer motorischer Funktionseinschränkung, mit neurologischer Komplexbehandlung des akuten Schlaganfalls</t>
  </si>
  <si>
    <t>B44B</t>
  </si>
  <si>
    <t>Geriatrische frührehabilitative Komplexbehandlung bei Krankheiten und Störungen des Nervensystems mit schwerer motorischer Funktionseinschränkung, ohne neurologische Komplexbehandlung des akuten Schlaganfalls</t>
  </si>
  <si>
    <t>B44C</t>
  </si>
  <si>
    <t>Geriatrische frührehabilitative Komplexbehandlung bei Krankheiten und Störungen des Nervensystems ohne schwere motorische Funktionseinschränkung, mit neurologischer Komplexbehandlung des akuten Schlaganfalls</t>
  </si>
  <si>
    <t>B44D</t>
  </si>
  <si>
    <t>Geriatrische frührehabilitative Komplexbehandlung bei Krankheiten und Störungen des Nervensystems ohne schwere motorische Funktionseinschränkung, ohne neurologische Komplexbehandlung des akuten Schlaganfalls</t>
  </si>
  <si>
    <t>B46Z</t>
  </si>
  <si>
    <t>K</t>
  </si>
  <si>
    <t>Sozial- und neuropädiatrische und pädiatrisch-psychosomatische Therapie bei Krankheiten und Störungen des Nervensystems</t>
  </si>
  <si>
    <t>B46</t>
  </si>
  <si>
    <t>BK46</t>
  </si>
  <si>
    <t>B47Z</t>
  </si>
  <si>
    <t>Multimodale Schmerztherapie bei Krankheiten und Störungen des Nervensystems</t>
  </si>
  <si>
    <t>B47</t>
  </si>
  <si>
    <t>BK47</t>
  </si>
  <si>
    <t>B48Z</t>
  </si>
  <si>
    <t>Frührehabilitation bei Multipler Sklerose und zerebellarer Ataxie, nicht akuter Para- / Tetraplegie oder anderen neurologischen Erkrankungen</t>
  </si>
  <si>
    <t>B49Z</t>
  </si>
  <si>
    <t>Multimodale Komplexbehandlung bei Morbus Parkinson</t>
  </si>
  <si>
    <t>B49_B67</t>
  </si>
  <si>
    <t>BK49</t>
  </si>
  <si>
    <t>Morbus Parkinson</t>
  </si>
  <si>
    <t>B60A</t>
  </si>
  <si>
    <t>Nicht akute Paraplegie / Tetraplegie, mehr als ein Belegungstag</t>
  </si>
  <si>
    <t>B60</t>
  </si>
  <si>
    <t>BK60</t>
  </si>
  <si>
    <t>Nicht akute Paraplegie / Tetraplegie</t>
  </si>
  <si>
    <t>B60B</t>
  </si>
  <si>
    <t>Nicht akute Paraplegie / Tetraplegie, ein Belegungstag</t>
  </si>
  <si>
    <t>Akute Erkrankungen und Verletzungen des Rückenmarks außer bei Transplantation</t>
  </si>
  <si>
    <t>B61</t>
  </si>
  <si>
    <t>BK61</t>
  </si>
  <si>
    <t>B63Z</t>
  </si>
  <si>
    <t>Demenz und andere chronische Störungen der Hirnfunktion</t>
  </si>
  <si>
    <t>B63</t>
  </si>
  <si>
    <t>BK63</t>
  </si>
  <si>
    <t>B64Z</t>
  </si>
  <si>
    <t>Delirium</t>
  </si>
  <si>
    <t>B64</t>
  </si>
  <si>
    <t>BK64</t>
  </si>
  <si>
    <t>B66A</t>
  </si>
  <si>
    <t>Neubildungen des Nervensystems mit äußerst schweren CC, mehr als ein Belegungstag, Alter &lt; 10 Jahre oder mit komplizierender Konstellation</t>
  </si>
  <si>
    <t>B66</t>
  </si>
  <si>
    <t>BK66</t>
  </si>
  <si>
    <t>Neubildungen des Nervensystems</t>
  </si>
  <si>
    <t>B66B</t>
  </si>
  <si>
    <t>Neubildungen des Nervensystems mit äußerst schweren CC, mehr als ein Belegungstag, Alter &gt; 9 Jahre, ohne komplizierende Konstellation</t>
  </si>
  <si>
    <t>B66C</t>
  </si>
  <si>
    <t>Neubildungen des Nervensystems, ein Belegungstag oder ohne äußerst schwere CC oder Stupor und Koma, nicht traumatisch bedingt, Alter &lt; 1 Jahr</t>
  </si>
  <si>
    <t>B66D</t>
  </si>
  <si>
    <t>Neubildungen des Nervensystems, ein Belegungstag oder ohne äußerst schwere CC oder Stupor und Koma, nicht traumatisch bedingt, Alter &gt; 0 Jahre</t>
  </si>
  <si>
    <t>B67A</t>
  </si>
  <si>
    <t>Morbus Parkinson mit äußerst schweren CC oder schwerster Beeinträchtigung</t>
  </si>
  <si>
    <t>B67B</t>
  </si>
  <si>
    <t>Morbus Parkinson ohne äußerst schwere CC, ohne schwerste Beeinträchtigung</t>
  </si>
  <si>
    <t>B68A</t>
  </si>
  <si>
    <t>Multiple Sklerose und zerebellare Ataxie mit äußerst schweren CC, mehr als ein Belegungstag</t>
  </si>
  <si>
    <t>B68</t>
  </si>
  <si>
    <t>BK68</t>
  </si>
  <si>
    <t>Multiple Sklerose und zerebellare Ataxie</t>
  </si>
  <si>
    <t>B68B</t>
  </si>
  <si>
    <t>Multiple Sklerose und zerebellare Ataxie, ein Belegungstag oder ohne äußerst schwere CC, Alter &lt; 16 Jahre</t>
  </si>
  <si>
    <t>B68C</t>
  </si>
  <si>
    <t>Multiple Sklerose und zerebellare Ataxie, ein Belegungstag oder ohne äußerst schwere CC, Alter &gt; 15 Jahre, mit komplexer Diagnose</t>
  </si>
  <si>
    <t>B68D</t>
  </si>
  <si>
    <t>Multiple Sklerose und zerebellare Ataxie, ein Belegungstag oder ohne äußerst schwere CC, Alter &gt; 15 Jahre, ohne komplexe Diagnose</t>
  </si>
  <si>
    <t>B69A</t>
  </si>
  <si>
    <t>Transitorische ischämische Attacke (TIA) und extrakranielle Gefäßverschlüsse mit neurologischer Komplexbehandlung des akuten Schlaganfalls, mehr als 72 Stunden</t>
  </si>
  <si>
    <t>B69B</t>
  </si>
  <si>
    <t>Transitorische ischämische Attacke (TIA) und extrakranielle Gefäßverschlüsse mit neurologischer Komplexbehandlung des akuten Schlaganfalls, bis 72 Stunden, mit äußerst schweren CC</t>
  </si>
  <si>
    <t>B69C</t>
  </si>
  <si>
    <t>B69D</t>
  </si>
  <si>
    <t>Transitorische ischämische Attacke (TIA) und extrakranielle Gefäßverschlüsse ohne neurologische Komplexbehandlung des akuten Schlaganfalls, ohne andere neurologische Komplexbehandlung des akuten Schlaganfalls, ohne äußerst schwere CC</t>
  </si>
  <si>
    <t>B70A</t>
  </si>
  <si>
    <t>B70B</t>
  </si>
  <si>
    <t>B70C</t>
  </si>
  <si>
    <t>B70D</t>
  </si>
  <si>
    <t>B70E</t>
  </si>
  <si>
    <t>B70F</t>
  </si>
  <si>
    <t>B70G</t>
  </si>
  <si>
    <t>Apoplexie mit neurologischer Komplexbehandlung des akuten Schlaganfalls oder mit anderer neurologischer Komplexbehandlung des akuten Schlaganfalls, verstorben &lt; 4 Tage nach Aufnahme</t>
  </si>
  <si>
    <t>B70H</t>
  </si>
  <si>
    <t>Apoplexie ohne neurologische Komplexbehandlung des akuten Schlaganfalls, ohne andere neurologische Komplexbehandlung des akuten Schlaganfalls, verstorben &lt; 4 Tage nach Aufnahme</t>
  </si>
  <si>
    <t>B70I</t>
  </si>
  <si>
    <t>Apoplexie, ein Belegungstag</t>
  </si>
  <si>
    <t>B71A</t>
  </si>
  <si>
    <t>Erkrankungen an Hirnnerven und peripheren Nerven mit komplexer Diagnose oder Komplexbehandlung der Hand, mit äußerst schweren CC oder bei Para- / Tetraplegie mit äußerst schweren oder schweren CC</t>
  </si>
  <si>
    <t>B71_B86</t>
  </si>
  <si>
    <t>BK71</t>
  </si>
  <si>
    <t>Andere Erkrankungen des zentralen und peripheren Nervensystems</t>
  </si>
  <si>
    <t>B71B</t>
  </si>
  <si>
    <t>Erkrankungen an Hirnnerven und peripheren Nerven mit komplexer Diagnose, mit schweren CC oder bei Para- / Tetraplegie oder mit Komplexbehandlung der Hand oder ohne komplexe Diagnose, mit äußerst schweren oder schweren CC, bei Para- / Tetraplegie</t>
  </si>
  <si>
    <t>B71C</t>
  </si>
  <si>
    <t>Erkrankungen an Hirnnerven u. periph. Nerven ohne Komplexb. d. Hand od. m. kompl. Diagnose, ohne schw. CC od. außer b. Para- / Tetraplegie od. ohne kompl. Diagn., m. äuß. schw. od. schw. CC, auß. b. Para- / Tetrapl. od. ohne schw. CC, b. Para- / Tetrapl.</t>
  </si>
  <si>
    <t>B71D</t>
  </si>
  <si>
    <t>Erkrankungen an Hirnnerven und peripheren Nerven ohne komplexe Diagnose, ohne Komplexbehandlung der Hand, ohne äußerst schwere oder schwere CC, außer bei Para- / Tetraplegie</t>
  </si>
  <si>
    <t>B72A</t>
  </si>
  <si>
    <t>B72_B73</t>
  </si>
  <si>
    <t>BK72</t>
  </si>
  <si>
    <t>Infektion des Nervensystems</t>
  </si>
  <si>
    <t>B72B</t>
  </si>
  <si>
    <t>B73Z</t>
  </si>
  <si>
    <t>Virusmeningitis</t>
  </si>
  <si>
    <t>B75A</t>
  </si>
  <si>
    <t>Fieberkrämpfe, Alter &lt; 1 Jahr</t>
  </si>
  <si>
    <t>B75</t>
  </si>
  <si>
    <t>BK75</t>
  </si>
  <si>
    <t>Fieberkrämpfe</t>
  </si>
  <si>
    <t>B75B</t>
  </si>
  <si>
    <t>Fieberkrämpfe, Alter &gt; 0 Jahre</t>
  </si>
  <si>
    <t>B76A</t>
  </si>
  <si>
    <t>Anfälle, mehr als ein Belegungstag, mit komplexer Diagnostik und Therapie</t>
  </si>
  <si>
    <t>B76</t>
  </si>
  <si>
    <t>BK76</t>
  </si>
  <si>
    <t>Anfälle</t>
  </si>
  <si>
    <t>B76B</t>
  </si>
  <si>
    <t>Anfälle, mehr als ein Belegungstag, ohne komplexe Diagnostik und Therapie, mit äußerst schweren CC, Alter &lt; 16 Jahre</t>
  </si>
  <si>
    <t>B76C</t>
  </si>
  <si>
    <t>B76D</t>
  </si>
  <si>
    <t>B76E</t>
  </si>
  <si>
    <t>B76F</t>
  </si>
  <si>
    <t>B76G</t>
  </si>
  <si>
    <t>B77Z</t>
  </si>
  <si>
    <t>Kopfschmerzen</t>
  </si>
  <si>
    <t>B77</t>
  </si>
  <si>
    <t>BK77</t>
  </si>
  <si>
    <t>B78A</t>
  </si>
  <si>
    <t>B78_B80</t>
  </si>
  <si>
    <t>BK78</t>
  </si>
  <si>
    <t>Kopfverletzungen</t>
  </si>
  <si>
    <t>B78B</t>
  </si>
  <si>
    <t>B79Z</t>
  </si>
  <si>
    <t>Schädelfrakturen</t>
  </si>
  <si>
    <t>B80Z</t>
  </si>
  <si>
    <t>Andere Kopfverletzungen</t>
  </si>
  <si>
    <t>B81A</t>
  </si>
  <si>
    <t>Andere Erkrankungen des Nervensystems mit komplexer Diagnose</t>
  </si>
  <si>
    <t>B81B</t>
  </si>
  <si>
    <t>Andere Erkrankungen des Nervensystems ohne komplexe Diagnose</t>
  </si>
  <si>
    <t>B82Z</t>
  </si>
  <si>
    <t>Andere Erkrankungen an peripheren Nerven</t>
  </si>
  <si>
    <t>B84Z</t>
  </si>
  <si>
    <t>Vaskuläre Myelopathien</t>
  </si>
  <si>
    <t>B85A</t>
  </si>
  <si>
    <t>Degenerative Krankheiten des Nervensystems mit hochkomplexer Diagnose oder mit äußerst schweren oder schweren CC, mit komplexer Diagnose</t>
  </si>
  <si>
    <t>B85</t>
  </si>
  <si>
    <t>BK85</t>
  </si>
  <si>
    <t>B85B</t>
  </si>
  <si>
    <t>Degenerative Krankheiten des Nervensystems mit äußerst schweren oder schweren CC, ohne komplexe Diagnose, ohne hochkomplexe Diagnose</t>
  </si>
  <si>
    <t>B85C</t>
  </si>
  <si>
    <t>Degenerative Krankheiten des Nervensystems ohne hochkomplexe Diagnose, ohne äußerst schwere oder schwere CC, mit komplexer Diagnose oder zerebrale Lähmungen</t>
  </si>
  <si>
    <t>B85D</t>
  </si>
  <si>
    <t>Degenerative Krankheiten des Nervensystems ohne hochkomplexe Diagnose, ohne äußerst schwere oder schwere CC, ohne komplexe Diagnose</t>
  </si>
  <si>
    <t>B86Z</t>
  </si>
  <si>
    <t>D15A</t>
  </si>
  <si>
    <t>Tracheostomie mit äußerst schweren CC oder Implantation einer Kiefergelenkendoprothese</t>
  </si>
  <si>
    <t>D15B</t>
  </si>
  <si>
    <t>Tracheostomie ohne äußerst schwere CC</t>
  </si>
  <si>
    <t>D16Z</t>
  </si>
  <si>
    <t>Materialentfernung an Kiefer und Gesicht</t>
  </si>
  <si>
    <t>D16</t>
  </si>
  <si>
    <t>DC16</t>
  </si>
  <si>
    <t>D18Z</t>
  </si>
  <si>
    <t>Strahlentherapie mit operativem Eingriff oder Strahlentherapie, mehr als ein Belegungstag, mehr als 10 Bestrahlungen mit intensitätsmodulierter Radiotherapie bei Krankheiten und Störungen des Ohres, der Nase, des Mundes und des Halses</t>
  </si>
  <si>
    <t>D18_D20</t>
  </si>
  <si>
    <t>DS18</t>
  </si>
  <si>
    <t>Strahlentherapie bei Krankheiten und Störungen des Ohres, der Nase, des Mundes und des Halses</t>
  </si>
  <si>
    <t>D19Z</t>
  </si>
  <si>
    <t>Strahlentherapie bei Krankheiten und Störungen des Ohres, der Nase, des Mundes und des Halses, mehr als ein Belegungstag, mehr als 10 Bestrahlungen, ohne intensitätsmodulierte Radiotherapie</t>
  </si>
  <si>
    <t>D20A</t>
  </si>
  <si>
    <t>Andere Strahlentherapie bei Krankheiten und Störungen des Ohres, der Nase, des Mundes und des Halses, mehr als ein Belegungstag, Alter &gt; 70 Jahre oder mit äußerst schweren CC</t>
  </si>
  <si>
    <t>D20B</t>
  </si>
  <si>
    <t>Andere Strahlentherapie bei Krankheiten und Störungen des Ohres, der Nase, des Mundes und des Halses, mehr als ein Belegungstag, Alter &lt; 71 Jahre, ohne äußerst schwere CC</t>
  </si>
  <si>
    <t>D22A</t>
  </si>
  <si>
    <t>Eingriffe an Mundhöhle und Mund mit Mundboden- oder Vestibulumplastik</t>
  </si>
  <si>
    <t>D22B</t>
  </si>
  <si>
    <t>Eingriffe an Mundhöhle und Mund außer bei bösartiger Neubildung ohne Mundboden- oder Vestibulumplastik</t>
  </si>
  <si>
    <t>D23Z</t>
  </si>
  <si>
    <t>Implantation eines Hörgerätes</t>
  </si>
  <si>
    <t>D23</t>
  </si>
  <si>
    <t>DC23</t>
  </si>
  <si>
    <t>D24A</t>
  </si>
  <si>
    <t>Komplexe Hautplastiken und große Eingriffe an Kopf und Hals mit äußerst schweren CC oder mit Kombinationseingriff ohne äußerst schwere CC</t>
  </si>
  <si>
    <t>D24</t>
  </si>
  <si>
    <t>DC24</t>
  </si>
  <si>
    <t>Komplexe Hautplastiken und große Eingriffe an Kopf und Hals</t>
  </si>
  <si>
    <t>D24B</t>
  </si>
  <si>
    <t>Komplexe Hautplastiken und große Eingriffe an Kopf und Hals ohne äußerst schwere CC, ohne Kombinationseingriff</t>
  </si>
  <si>
    <t>D25A</t>
  </si>
  <si>
    <t>Mäßig komplexe Eingriffe an Kopf und Hals bei bösartiger Neubildung mit äußerst schweren CC</t>
  </si>
  <si>
    <t>D25</t>
  </si>
  <si>
    <t>DC25</t>
  </si>
  <si>
    <t>Mäßig komplexe Eingriffe an Kopf und Hals</t>
  </si>
  <si>
    <t>D25B</t>
  </si>
  <si>
    <t>Mäßig komplexe Eingriffe an Kopf und Hals bei bösartiger Neubildung ohne äußerst schwere CC</t>
  </si>
  <si>
    <t>D25C</t>
  </si>
  <si>
    <t>Mäßig komplexe Eingriffe an Kopf und Hals außer bei bösartiger Neubildung mit äußerst schweren CC</t>
  </si>
  <si>
    <t>D25D</t>
  </si>
  <si>
    <t>Mäßig komplexe Eingriffe an Kopf und Hals außer bei bösartiger Neubildung ohne äußerst schwere CC</t>
  </si>
  <si>
    <t>D28Z</t>
  </si>
  <si>
    <t>Monognathe Osteotomie und komplexe Eingriffe an Kopf und Hals oder andere Eingriffe an Kopf und Hals bei bösartiger Neubildung oder Rekonstruktion mit Gesichtsepithesen</t>
  </si>
  <si>
    <t>D29Z</t>
  </si>
  <si>
    <t>Operationen am Kiefer und andere Eingriffe an Kopf und Hals außer bei bösartiger Neubildung</t>
  </si>
  <si>
    <t>D30A</t>
  </si>
  <si>
    <t>D30B</t>
  </si>
  <si>
    <t>D33Z</t>
  </si>
  <si>
    <t>Mehrzeitige komplexe OR-Prozeduren bei Krankheiten und Störungen des Ohres, der Nase, des Mundes und des Halses</t>
  </si>
  <si>
    <t>D33</t>
  </si>
  <si>
    <t>DC33</t>
  </si>
  <si>
    <t>D35Z</t>
  </si>
  <si>
    <t>Eingriffe an Nase und Nasennebenhöhlen bei bösartiger Neubildung</t>
  </si>
  <si>
    <t>D35_D39</t>
  </si>
  <si>
    <t>DC35</t>
  </si>
  <si>
    <t>Eingriffe an Nase und Nasennebenhöhlen</t>
  </si>
  <si>
    <t>D36Z</t>
  </si>
  <si>
    <t>Sehr komplexe Eingriffe an den Nasennebenhöhlen</t>
  </si>
  <si>
    <t>D37A</t>
  </si>
  <si>
    <t>Sehr komplexe Eingriffe an der Nase, Alter &lt; 16 Jahre</t>
  </si>
  <si>
    <t>D37B</t>
  </si>
  <si>
    <t>Sehr komplexe Eingriffe an der Nase, Alter &gt; 15 Jahre</t>
  </si>
  <si>
    <t>D38Z</t>
  </si>
  <si>
    <t>D39Z</t>
  </si>
  <si>
    <t>Andere Eingriffe an der Nase</t>
  </si>
  <si>
    <t>D40Z</t>
  </si>
  <si>
    <t>Zahnextraktion und -wiederherstellung</t>
  </si>
  <si>
    <t>D40</t>
  </si>
  <si>
    <t>DC40</t>
  </si>
  <si>
    <t>D60A</t>
  </si>
  <si>
    <t>Bösartige Neubildungen an Ohr, Nase, Mund und Hals, mehr als ein Belegungstag, mit äußerst schweren oder schweren CC, mit starrer Endoskopie</t>
  </si>
  <si>
    <t>D60</t>
  </si>
  <si>
    <t>DK60</t>
  </si>
  <si>
    <t>Bösartige Neubildungen an Ohr, Nase, Mund und Hals</t>
  </si>
  <si>
    <t>D60B</t>
  </si>
  <si>
    <t>Bösartige Neubildungen an Ohr, Nase, Mund und Hals, mehr als ein Belegungstag, mit äußerst schweren oder schweren CC, ohne starre Endoskopie</t>
  </si>
  <si>
    <t>D60C</t>
  </si>
  <si>
    <t>Bösartige Neubildungen an Ohr, Nase, Mund und Hals, ein Belegungstag oder ohne äußerst schwere oder schwere CC</t>
  </si>
  <si>
    <t>D61A</t>
  </si>
  <si>
    <t>D61</t>
  </si>
  <si>
    <t>DK61</t>
  </si>
  <si>
    <t>Gleichgewichtsstörungen (Schwindel)</t>
  </si>
  <si>
    <t>D61B</t>
  </si>
  <si>
    <t>D62Z</t>
  </si>
  <si>
    <t>DK62</t>
  </si>
  <si>
    <t>D63Z</t>
  </si>
  <si>
    <t>Otitis media oder Infektionen der oberen Atemwege, Alter &lt; 3 Jahre</t>
  </si>
  <si>
    <t>D64Z</t>
  </si>
  <si>
    <t>D65Z</t>
  </si>
  <si>
    <t>Verletzung und Deformität der Nase</t>
  </si>
  <si>
    <t>D65</t>
  </si>
  <si>
    <t>DK65</t>
  </si>
  <si>
    <t>D66Z</t>
  </si>
  <si>
    <t>Andere Krankheiten an Ohr, Nase, Mund und Hals</t>
  </si>
  <si>
    <t>D66</t>
  </si>
  <si>
    <t>DK66</t>
  </si>
  <si>
    <t>D67Z</t>
  </si>
  <si>
    <t>Erkrankungen von Zähnen und Mundhöhle ohne Zahnextraktion und -wiederherstellung</t>
  </si>
  <si>
    <t>D67</t>
  </si>
  <si>
    <t>DK67</t>
  </si>
  <si>
    <t>E</t>
  </si>
  <si>
    <t>E01A</t>
  </si>
  <si>
    <t>E01</t>
  </si>
  <si>
    <t>EC01</t>
  </si>
  <si>
    <t>Revisionseingriffe, beidseitige Lobektomie, erweiterte Lungenresektionen und andere komplexe Eingriffe am Thorax</t>
  </si>
  <si>
    <t>E01B</t>
  </si>
  <si>
    <t>Verschiedene Eingriffe bei Diabetes mellitus mit Komplikationen</t>
  </si>
  <si>
    <t>R05_R14!</t>
  </si>
  <si>
    <t>DC12</t>
  </si>
  <si>
    <t>D12_D13</t>
  </si>
  <si>
    <t>Mehrfach zugeordnet</t>
  </si>
  <si>
    <t>Virtuelle Partition</t>
  </si>
  <si>
    <t>Virtuelle Partition (Text)</t>
  </si>
  <si>
    <t>Anzahl DRGs</t>
  </si>
  <si>
    <t>Anzahl Virtueller Basis-DRGs Liste I</t>
  </si>
  <si>
    <t>Anzahl Virtueller Basis-DRGs Liste II</t>
  </si>
  <si>
    <t>Undefiniert</t>
  </si>
  <si>
    <t>Gemischte Partition</t>
  </si>
  <si>
    <t>Frührehabilitiation und Geriatrie</t>
  </si>
  <si>
    <t>Transplantationsmedizin</t>
  </si>
  <si>
    <t>Strahlenheilkunde</t>
  </si>
  <si>
    <t>Intensivmedizin</t>
  </si>
  <si>
    <t>Konservative Fächer</t>
  </si>
  <si>
    <t>Chirurgie</t>
  </si>
  <si>
    <t>Summe</t>
  </si>
  <si>
    <t>Virtuelle Partitionen</t>
  </si>
  <si>
    <t>Zuordnung Liste I</t>
  </si>
  <si>
    <t xml:space="preserve">Zusammenstellung der virtuellen Partitionen mit Anzahl zugeöriger DRGs und virtueller Basis-DRGs
</t>
  </si>
  <si>
    <t>Virt. Basis-DRGs Liste II</t>
  </si>
  <si>
    <t>Tabelle</t>
  </si>
  <si>
    <t>Beschreibung</t>
  </si>
  <si>
    <t>Zuordnung Liste II</t>
  </si>
  <si>
    <t>Zuordnung der DRGs zu den virtuellen Basis-DRGs der Liste II.</t>
  </si>
  <si>
    <t>Anmerkungen und Kritik richten Sie bitte an:</t>
  </si>
  <si>
    <t>oder</t>
  </si>
  <si>
    <t>Bernd Liebermann</t>
  </si>
  <si>
    <t>Freiberuflicher Software-Entwickler im Gesundheitswesen</t>
  </si>
  <si>
    <t>software@bernd-liebermann.de</t>
  </si>
  <si>
    <t>06192 - 80 77 546</t>
  </si>
  <si>
    <t xml:space="preserve">Die vorliegende Liste stellt den Versuch dar, die mit der Aufweichung des Basis-DRG-Konzeptes im Katalog-Jahr 2005 verloren gegangene Übersichtlichkeit innerhalb der MDCs zurückzugewinnen.  Inhaltlich zusammenhängende, aber über mehrere, z.T. weit auseinanderliegende Basis-DRGs verstreute Fallgruppen werden dabei in "virtuellen" Basis-DRSs wieder zusammengefasst. </t>
  </si>
  <si>
    <t>Tonsillektomie oder verschiedene Eingriffe an Ohr, Nase, Mund und Hals</t>
  </si>
  <si>
    <t>E37Z</t>
  </si>
  <si>
    <t>Längerer stationärer Aufenthalt vor Transplantation bei hoher Dringlichkeitsstufe bei Krankheiten und Störungen der Atmungsorgane</t>
  </si>
  <si>
    <t>E37</t>
  </si>
  <si>
    <t>ET37</t>
  </si>
  <si>
    <t>E40A</t>
  </si>
  <si>
    <t>E40</t>
  </si>
  <si>
    <t>EI40</t>
  </si>
  <si>
    <t>Krankheiten und Störungen der Atmungsorgane mit Beatmung &gt; 24 Stunden</t>
  </si>
  <si>
    <t>E40B</t>
  </si>
  <si>
    <t>E40C</t>
  </si>
  <si>
    <t>E41Z</t>
  </si>
  <si>
    <t>Frührehabilitation bei Krankheiten und Störungen der Atmungsorgane</t>
  </si>
  <si>
    <t>E41_E42</t>
  </si>
  <si>
    <t>ER41</t>
  </si>
  <si>
    <t>E42Z</t>
  </si>
  <si>
    <t>Geriatrische frührehabilitative Komplexbehandlung bei Krankheiten und Störungen der Atmungsorgane</t>
  </si>
  <si>
    <t>E60A</t>
  </si>
  <si>
    <t>Zystische Fibrose (Mukoviszidose), Alter &lt; 16 Jahre</t>
  </si>
  <si>
    <t>E60</t>
  </si>
  <si>
    <t>EK60</t>
  </si>
  <si>
    <t>Zystische Fibrose (Mukoviszidose)</t>
  </si>
  <si>
    <t>E60B</t>
  </si>
  <si>
    <t>Zystische Fibrose (Mukoviszidose), Alter &gt; 15 Jahre</t>
  </si>
  <si>
    <t>E62A</t>
  </si>
  <si>
    <t>E62_E77</t>
  </si>
  <si>
    <t>Infektionen und Entzündungen der Atmungsorgane</t>
  </si>
  <si>
    <t>E62B</t>
  </si>
  <si>
    <t>E63Z</t>
  </si>
  <si>
    <t>E64A</t>
  </si>
  <si>
    <t>Respiratorische Insuffizienz, mehr als ein Belegungstag, mit äußerst schweren CC oder Lungenembolie</t>
  </si>
  <si>
    <t>E64</t>
  </si>
  <si>
    <t>EK64</t>
  </si>
  <si>
    <t>E64B</t>
  </si>
  <si>
    <t>Respiratorische Insuffizienz, mehr als ein Belegungstag, ohne äußerst schwere CC, Alter &lt; 10 Jahre</t>
  </si>
  <si>
    <t>E64C</t>
  </si>
  <si>
    <t>Respiratorische Insuffizienz, mehr als ein Belegungstag, ohne äußerst schwere CC, Alter &gt; 9 Jahre</t>
  </si>
  <si>
    <t>E64D</t>
  </si>
  <si>
    <t>Respiratorische Insuffizienz, ein Belegungstag</t>
  </si>
  <si>
    <t>E65A</t>
  </si>
  <si>
    <t>EK65</t>
  </si>
  <si>
    <t>E65B</t>
  </si>
  <si>
    <t>E65C</t>
  </si>
  <si>
    <t>Schweres Thoraxtrauma</t>
  </si>
  <si>
    <t>E66</t>
  </si>
  <si>
    <t>E69A</t>
  </si>
  <si>
    <t>Bronchitis und Asthma bronchiale, mehr als ein Belegungstag, mit äußerst schweren oder schweren CC, Alter &lt; 1 Jahr ohne RS-Virus-Infektion oder bei Para- / Tetraplegie</t>
  </si>
  <si>
    <t>E69B</t>
  </si>
  <si>
    <t>Bronchitis und Asthma bronchiale, mehr als ein Belegungstag u. Alter &gt; 55 Jahre oder mit äußerst schweren od. schw. CC, Alt. &gt; 0 J., außer b. Para- / Tetraplegie od. ein Belegungstag od. ohne äußerst schw. od. schw. CC, Alt. &lt; 1 J., m. RS-Virus-Infektion</t>
  </si>
  <si>
    <t>E69C</t>
  </si>
  <si>
    <t>Bronchitis und Asthma bronchiale, ein Belegungstag oder ohne äußerst schwere oder schwere CC, Alter &lt; 1 Jahr, ohne RS-Virus-Infektion</t>
  </si>
  <si>
    <t>E69D</t>
  </si>
  <si>
    <t>Bronchitis und Asthma bronchiale, Alter &gt; 0 Jahre und Alter &lt; 6 Jahre und ein Belegungstag oder ohne äußerst schwere oder schwere CC oder Störungen der Atmung mit Ursache in der Neonatalperiode</t>
  </si>
  <si>
    <t>E69E</t>
  </si>
  <si>
    <t>E69F</t>
  </si>
  <si>
    <t>E70A</t>
  </si>
  <si>
    <t>Keuchhusten und akute Bronchiolitis, Alter &lt; 3 Jahre</t>
  </si>
  <si>
    <t>E70</t>
  </si>
  <si>
    <t>EK70</t>
  </si>
  <si>
    <t>Keuchhusten und akute Bronchiolitis</t>
  </si>
  <si>
    <t>E70B</t>
  </si>
  <si>
    <t>Keuchhusten und akute Bronchiolitis, Alter &gt; 2 Jahre</t>
  </si>
  <si>
    <t>E71A</t>
  </si>
  <si>
    <t>Neubildungen der Atmungsorgane, mehr als ein Belegungstag, mit äußerst schweren CC oder starrer Bronchoskopie oder mit komplexer Biopsie der Lunge</t>
  </si>
  <si>
    <t>E71</t>
  </si>
  <si>
    <t>EK71</t>
  </si>
  <si>
    <t>Neubildungen der Atmungsorgane</t>
  </si>
  <si>
    <t>E71B</t>
  </si>
  <si>
    <t>Neubildungen der Atmungsorgane, ein Belegungstag oder ohne äußerst schwere CC, ohne starre Bronchoskopie oder ohne komplexe Biopsie der Lunge</t>
  </si>
  <si>
    <t>E73A</t>
  </si>
  <si>
    <t>Pleuraerguss mit äußerst schweren CC</t>
  </si>
  <si>
    <t>E73</t>
  </si>
  <si>
    <t>EK73</t>
  </si>
  <si>
    <t>Pleuraerguss</t>
  </si>
  <si>
    <t>E73B</t>
  </si>
  <si>
    <t>Pleuraerguss ohne äußerst schwere CC</t>
  </si>
  <si>
    <t>E74Z</t>
  </si>
  <si>
    <t>Interstitielle Lungenerkrankung</t>
  </si>
  <si>
    <t>E74</t>
  </si>
  <si>
    <t>EK74</t>
  </si>
  <si>
    <t>E75A</t>
  </si>
  <si>
    <t>Andere Krankheiten der Atmungsorgane mit äußerst schweren CC, Alter &lt; 10 Jahre</t>
  </si>
  <si>
    <t>E75</t>
  </si>
  <si>
    <t>EK75</t>
  </si>
  <si>
    <t>Andere Krankheiten der Atmungsorgane</t>
  </si>
  <si>
    <t>E75B</t>
  </si>
  <si>
    <t>Andere Krankheiten der Atmungsorgane mit äußerst schweren CC, Alter &gt; 9 Jahre</t>
  </si>
  <si>
    <t>E75C</t>
  </si>
  <si>
    <t>Andere Krankheiten der Atmungsorgane ohne äußerst schwere CC oder Beschwerden und Symptome der Atmung mit komplexer Diagnose</t>
  </si>
  <si>
    <t>E76A</t>
  </si>
  <si>
    <t>Tuberkulose, mehr als 14 Belegungstage</t>
  </si>
  <si>
    <t>E76</t>
  </si>
  <si>
    <t>EK76</t>
  </si>
  <si>
    <t>E76B</t>
  </si>
  <si>
    <t>Tuberkulose bis 14 Belegungstage mit äußerst schweren oder schweren CC</t>
  </si>
  <si>
    <t>E76C</t>
  </si>
  <si>
    <t>Tuberkulose bis 14 Belegungstage ohne äußerst schwere oder schwere CC oder Pneumothorax</t>
  </si>
  <si>
    <t>E77A</t>
  </si>
  <si>
    <t>E77B</t>
  </si>
  <si>
    <t>E77C</t>
  </si>
  <si>
    <t>E77D</t>
  </si>
  <si>
    <t>E77E</t>
  </si>
  <si>
    <t>E77F</t>
  </si>
  <si>
    <t>F</t>
  </si>
  <si>
    <t>F01A</t>
  </si>
  <si>
    <t>Neuimplantation Kardioverter / Defibrillator (AICD), Drei-Kammer-Stimulation, mit zusätzlichem Herz- oder Gefäßeingriff oder Implantation eines myokardmodulierenden Systems</t>
  </si>
  <si>
    <t>F01</t>
  </si>
  <si>
    <t>FC01</t>
  </si>
  <si>
    <t>F01B</t>
  </si>
  <si>
    <t>Neuimplantation Kardioverter / Defibrillator (AICD), Zwei-Kammer-Stimulation, mit zusätzlichem Herz- oder Gefäßeingriff</t>
  </si>
  <si>
    <t>F01C</t>
  </si>
  <si>
    <t>Neuimplantation Kardioverter / Defibrillator (AICD), Drei-Kammer-Stimulation, ohne zusätzlichen Herz- oder Gefäßeingriff</t>
  </si>
  <si>
    <t>F01D</t>
  </si>
  <si>
    <t>Neuimplantation Kardioverter / Defibrillator (AICD), Ein-Kammer-Stimulation, mit zusätzlichem Herz- oder Gefäßeingriff</t>
  </si>
  <si>
    <t>F01E</t>
  </si>
  <si>
    <t>Neuimplantation Kardioverter / Defibrillator (AICD), Ein-Kammer-Stimulation, ohne zusätzlichen Herz- oder Gefäßeingriff, mit äußerst schweren CC</t>
  </si>
  <si>
    <t>F01F</t>
  </si>
  <si>
    <t>Neuimplantation Kardioverter / Defibrillator (AICD), Zwei-Kammer-Stimulation, ohne zusätzlichen Herz- oder Gefäßeingriff</t>
  </si>
  <si>
    <t>F01G</t>
  </si>
  <si>
    <t>Neuimplantation Kardioverter / Defibrillator (AICD), Ein-Kammer-Stimulation, ohne zusätzlichen Herz- oder Gefäßeingriff, ohne äußerst schwere CC</t>
  </si>
  <si>
    <t>F02A</t>
  </si>
  <si>
    <t>Aggregatwechsel eines Kardioverters / Defibrillators (AICD), Zwei- oder Drei-Kammer-Stimulation oder Aggregat- und Sondenwechsel eines Kardioverters / Defibrillators (AICD), Ein-Kammer-Stimulation</t>
  </si>
  <si>
    <t>F02</t>
  </si>
  <si>
    <t>FC02</t>
  </si>
  <si>
    <t>Aggregatwechsel eines Kardioverters / Defibrillators (AICD)</t>
  </si>
  <si>
    <t>F02B</t>
  </si>
  <si>
    <t>Aggregatwechsel eines Kardioverters / Defibrillators (AICD), Ein-Kammer-Stimulation</t>
  </si>
  <si>
    <t>F03A</t>
  </si>
  <si>
    <t>Herzklappeneingriff mit Herz-Lungen-Maschine mit komplizierender Konstellation</t>
  </si>
  <si>
    <t>FC03</t>
  </si>
  <si>
    <t>F03B</t>
  </si>
  <si>
    <t>Herzklappeneingriff mit Herz-Lungen-Maschine, ohne komplizierende Konstellation, mit Dreifacheingriff oder Alter &lt; 1 Jahr oder Eingriff in tiefer Hypothermie</t>
  </si>
  <si>
    <t>F03C</t>
  </si>
  <si>
    <t>Herzklappeneingriff mit Herz-Lungen-Maschine, ohne komplizierende Konstellation, Alter &gt; 0 Jahre, ohne Eingriff in tiefer Hypothermie, mit Zweifacheingriff oder bei angeborenem Herzfehler, mit komplexem Eingriff</t>
  </si>
  <si>
    <t>F03D</t>
  </si>
  <si>
    <t>F03E</t>
  </si>
  <si>
    <t>F03F</t>
  </si>
  <si>
    <t>F05Z</t>
  </si>
  <si>
    <t>FC05</t>
  </si>
  <si>
    <t>Koronare Bypass-Operation</t>
  </si>
  <si>
    <t>F06A</t>
  </si>
  <si>
    <t>F06B</t>
  </si>
  <si>
    <t>F09A</t>
  </si>
  <si>
    <t>F09</t>
  </si>
  <si>
    <t>FC09</t>
  </si>
  <si>
    <t>Andere kardiothorakale Eingriffe ohne Herz­Lungen­Maschine</t>
  </si>
  <si>
    <t>F09B</t>
  </si>
  <si>
    <t>F09C</t>
  </si>
  <si>
    <t>F12A</t>
  </si>
  <si>
    <t>Implantation eines Herzschrittmachers, Drei-Kammersystem mit äußerst schweren CC oder mit ablativen Maßnahmen oder PTCA</t>
  </si>
  <si>
    <t>F12</t>
  </si>
  <si>
    <t>FC12</t>
  </si>
  <si>
    <t>Implantation eines Herzschrittmachers</t>
  </si>
  <si>
    <t>F12B</t>
  </si>
  <si>
    <t>Implantation eines Herzschrittmachers, Zwei-Kammersystem, mit komplexem Eingriff</t>
  </si>
  <si>
    <t>F12C</t>
  </si>
  <si>
    <t>Implantation eines Herzschrittmachers, Drei-Kammersystem ohne äußerst schwere CC, ohne ablative Maßnahmen, ohne PTCA</t>
  </si>
  <si>
    <t>F12D</t>
  </si>
  <si>
    <t>Implantation eines Herzschrittmachers, Zwei-Kammersystem, ohne komplexen Eingriff, Alter &lt; 16 Jahre</t>
  </si>
  <si>
    <t>F12E</t>
  </si>
  <si>
    <t>F12F</t>
  </si>
  <si>
    <t>F12G</t>
  </si>
  <si>
    <t>Implantation eines Herzschrittmachers, Zwei-Kammersystem, ohne komplexen Eingriff, Alter &gt; 15 Jahre, ohne äußerst schwere CC</t>
  </si>
  <si>
    <t>F12H</t>
  </si>
  <si>
    <t>F13A</t>
  </si>
  <si>
    <t>Amputation bei Kreislauferkrankungen an oberer Extremität und Zehen mit äußerst schweren CC und mehrzeitigen Revisions- oder Rekonstruktionseingriffen</t>
  </si>
  <si>
    <t>F13_F28</t>
  </si>
  <si>
    <t>FC13</t>
  </si>
  <si>
    <t>Amputation bei Kreislauferkrankungen</t>
  </si>
  <si>
    <t>F13B</t>
  </si>
  <si>
    <t>Amputation bei Kreislauferkrankungen an oberer Extremität und Zehen mit äußerst schweren CC, ohne mehrzeitige Revisions- oder Rekonstruktionseingriffe</t>
  </si>
  <si>
    <t>F13C</t>
  </si>
  <si>
    <t>Amputation bei Kreislauferkrankungen an oberer Extremität und Zehen ohne äußerst schwere CC</t>
  </si>
  <si>
    <t>F14A</t>
  </si>
  <si>
    <t>F14_F59</t>
  </si>
  <si>
    <t>FC14</t>
  </si>
  <si>
    <t>Gefäßeingriffe außer große rekonstruktive Eingriffe</t>
  </si>
  <si>
    <t>F14B</t>
  </si>
  <si>
    <t>F15Z</t>
  </si>
  <si>
    <t>Perkutane Koronarangioplastie m. komplizierender Konstellation od. m. komplexer Diagn. u. hochkompl. Intervention od. m. perkut. Angioplastie, Alt. &lt; 16 J. od. inv. kardiolog. Diagnostik, mehr als 2 Beleg.tage, m. kompliz. Konstellation od. Endokarditis</t>
  </si>
  <si>
    <t>F15_F58</t>
  </si>
  <si>
    <t>Invasive kardiologische Diagnostik oder Perkutane Koronarangioplastie</t>
  </si>
  <si>
    <t>F17A</t>
  </si>
  <si>
    <t>Wechsel eines Herzschrittmachers, Mehrkammersystem</t>
  </si>
  <si>
    <t>F17</t>
  </si>
  <si>
    <t>FC17</t>
  </si>
  <si>
    <t>Wechsel eines Herzschrittmachers</t>
  </si>
  <si>
    <t>F17B</t>
  </si>
  <si>
    <t>Wechsel eines Herzschrittmachers, Einkammersystem</t>
  </si>
  <si>
    <t>F18A</t>
  </si>
  <si>
    <t>Revision eines Herzschrittmachers oder Kardioverters / Defibrillators (AICD) ohne Aggregatwechsel, Alter &lt; 16 Jahre oder mit äußerst schweren CC, mit komplexem Eingriff</t>
  </si>
  <si>
    <t>F18</t>
  </si>
  <si>
    <t>FC18</t>
  </si>
  <si>
    <t>Revision eines Herzschrittmachers oder Kardioverters / Defibrillators (AICD) ohne Aggregatwechsel</t>
  </si>
  <si>
    <t>F18B</t>
  </si>
  <si>
    <t>Revision eines Herzschrittmachers oder Kardioverters / Defibrillators (AICD) ohne Aggregatwechsel, Alter &lt; 16 Jahre oder mit äußerst schweren CC, ohne komplexen Eingriff</t>
  </si>
  <si>
    <t>F18C</t>
  </si>
  <si>
    <t>Revision eines Herzschrittmachers oder Kardioverters / Defibrillators (AICD) ohne Aggregatwechsel, Alter &gt; 15 Jahre, ohne äußerst schwere CC, mit komplexem Eingriff</t>
  </si>
  <si>
    <t>F18D</t>
  </si>
  <si>
    <t>Revision eines Herzschrittmachers oder Kardioverters / Defibrillators (AICD) ohne Aggregatwechsel, Alter &gt; 15 Jahre, ohne äußerst schwere CC, ohne komplexen Eingriff</t>
  </si>
  <si>
    <t>F19A</t>
  </si>
  <si>
    <t>F19</t>
  </si>
  <si>
    <t>Andere perkutan­transluminale Intervention an Herz, Aorta und Lungengefäßen</t>
  </si>
  <si>
    <t>F19B</t>
  </si>
  <si>
    <t>F19C</t>
  </si>
  <si>
    <t>F20Z</t>
  </si>
  <si>
    <t>Beidseitige Unterbindung und Stripping von Venen mit Ulzeration oder äußerst schweren oder schweren CC</t>
  </si>
  <si>
    <t>F20_F39</t>
  </si>
  <si>
    <t>FC20</t>
  </si>
  <si>
    <t>Unterbindung und Stripping von Venen</t>
  </si>
  <si>
    <t>F21A</t>
  </si>
  <si>
    <t>Andere OR-Prozeduren bei Kreislauferkrankungen, mit komplexem Eingriff, mit komplexer Hauttransplantation und Lappenplastik an der unteren Extremität</t>
  </si>
  <si>
    <t>F21</t>
  </si>
  <si>
    <t>FC21</t>
  </si>
  <si>
    <t>Andere OR-Prozeduren bei Kreislauferkrankungen</t>
  </si>
  <si>
    <t>F21B</t>
  </si>
  <si>
    <t>Andere OR-Prozeduren bei Kreislauferkrankungen, mit komplexem Eingriff, ohne komplexe Hauttransplantation und Lappenplastik an der unteren Extremität</t>
  </si>
  <si>
    <t>F21C</t>
  </si>
  <si>
    <t>Andere OR-Prozeduren bei Kreislauferkrankungen, ohne komplexen Eingriff, ohne komplexe Hauttransplantation und Lappenplastik an der unteren Extremität</t>
  </si>
  <si>
    <t>F24A</t>
  </si>
  <si>
    <t>Perkutane Koronarangioplastie mit komplexer Diagnose und hochkomplexer Intervention oder mit perkutaner Angioplastie, Alter &gt; 15 Jahre, mit äußerst schweren CC</t>
  </si>
  <si>
    <t>F24B</t>
  </si>
  <si>
    <t>Perkutane Koronarangioplastie mit komplexer Diagnose und hochkomplexer Intervention oder mit perkutaner Angioplastie, Alter &gt; 15 Jahre, ohne äußerst schwere CC</t>
  </si>
  <si>
    <t>F28A</t>
  </si>
  <si>
    <t>DRG</t>
  </si>
  <si>
    <t>9</t>
  </si>
  <si>
    <t>901A</t>
  </si>
  <si>
    <t>C</t>
  </si>
  <si>
    <t>901_902</t>
  </si>
  <si>
    <t>9C01</t>
  </si>
  <si>
    <t>OR-Prozedur ohne Bezug zur Hauptdiagnose</t>
  </si>
  <si>
    <t>901B</t>
  </si>
  <si>
    <t>901C</t>
  </si>
  <si>
    <t>901D</t>
  </si>
  <si>
    <t>902Z</t>
  </si>
  <si>
    <t>960Z</t>
  </si>
  <si>
    <t>Nicht gruppierbar</t>
  </si>
  <si>
    <t>960_963</t>
  </si>
  <si>
    <t>Echte Fehler-DRGs</t>
  </si>
  <si>
    <t>961Z</t>
  </si>
  <si>
    <t>Unzulässige Hauptdiagnose</t>
  </si>
  <si>
    <t>962Z</t>
  </si>
  <si>
    <t>Unzulässige geburtshilfliche Diagnosekombination</t>
  </si>
  <si>
    <t>963Z</t>
  </si>
  <si>
    <t>Neonatale Diagnose unvereinbar mit Alter oder Gewicht</t>
  </si>
  <si>
    <t>A</t>
  </si>
  <si>
    <t>A01A</t>
  </si>
  <si>
    <t>T</t>
  </si>
  <si>
    <t>Lebertransplantation mit Beatmung &gt; 179 Stunden</t>
  </si>
  <si>
    <t>A01</t>
  </si>
  <si>
    <t>AT01</t>
  </si>
  <si>
    <t>Lebertransplantation (auch mit kombinierter Nierentranplantation)</t>
  </si>
  <si>
    <t>A01B</t>
  </si>
  <si>
    <t>Lebertransplantation mit Beatmung &gt; 59 und &lt; 180 Stunden oder mit Transplantatabstoßung oder mit kombinierter Nierentransplantation</t>
  </si>
  <si>
    <t>A01C</t>
  </si>
  <si>
    <t>Lebertransplantation ohne Beatmung &gt; 59 Stunden, ohne Transplantatabstoßung, ohne kombinierte Nierentransplantation</t>
  </si>
  <si>
    <t>A02Z</t>
  </si>
  <si>
    <t>Transplantation von Niere und Pankreas</t>
  </si>
  <si>
    <t>A02</t>
  </si>
  <si>
    <t>AT02</t>
  </si>
  <si>
    <t>A03A</t>
  </si>
  <si>
    <t>Lungentransplantation mit Beatmung &gt; 179 Stunden</t>
  </si>
  <si>
    <t>A03</t>
  </si>
  <si>
    <t>AT03</t>
  </si>
  <si>
    <t>Lungentransplantation</t>
  </si>
  <si>
    <t>A03B</t>
  </si>
  <si>
    <t>Lungentransplantation ohne Beatmung &gt; 179 Stunden</t>
  </si>
  <si>
    <t>A04A</t>
  </si>
  <si>
    <t>Knochenmarktransplantation / Stammzelltransfusion, allogen, außer bei Plasmozytom oder mit Graft-versus-host-Krankheit Grad III und IV, mit In-vitro-Aufbereitung</t>
  </si>
  <si>
    <t>A04_A15</t>
  </si>
  <si>
    <t>AT04</t>
  </si>
  <si>
    <t>Knochenmarktransplantation / Stammzelltransfusion</t>
  </si>
  <si>
    <t>A04B</t>
  </si>
  <si>
    <t>Knochenmarktransplantation / Stammzelltransfusion, allogen, außer bei Plasmozytom, HLA-verschieden oder bei Plasmozytom, mit Graft-versus-host-Krankheit Grad III und IV, ohne In-vitro-Aufbereitung</t>
  </si>
  <si>
    <t>A04C</t>
  </si>
  <si>
    <t>Knochenmarktransplantation / Stammzelltransfusion, allogen, außer bei Plasmozytom, ohne In-vitro-Aufbereitung, ohne Graft-versus-host-Krankheit Grad III und IV, HLA-identisch</t>
  </si>
  <si>
    <t>A04D</t>
  </si>
  <si>
    <t>Knochenmarktransplantation / Stammzelltransfusion, allogen, bei Plasmozytom, ohne Graft-versus-host-Krankheit Grad III und IV</t>
  </si>
  <si>
    <t>A05A</t>
  </si>
  <si>
    <t>Herztransplantation mit Beatmung &gt; 179 Stunden oder Alter &lt; 16 Jahre</t>
  </si>
  <si>
    <t>A05</t>
  </si>
  <si>
    <t>AT05</t>
  </si>
  <si>
    <t>Herztransplantation</t>
  </si>
  <si>
    <t>A05B</t>
  </si>
  <si>
    <t>Herztransplantation ohne Beatmung &gt; 179 Stunden, Alter &gt; 15 Jahre</t>
  </si>
  <si>
    <t>A06A</t>
  </si>
  <si>
    <t>I</t>
  </si>
  <si>
    <t>Beatmung &gt; 1799 Stunden mit komplexer OR-Prozedur oder Polytrauma, mit hochkomplexem Eingriff oder intensivmedizinischer Komplexbehandlung &gt; 3680 Aufwandspunkte</t>
  </si>
  <si>
    <t>A06_A18</t>
  </si>
  <si>
    <t>AG06</t>
  </si>
  <si>
    <t>G</t>
  </si>
  <si>
    <t>A06B</t>
  </si>
  <si>
    <t>Beatmung &gt; 1799 Stunden mit komplexer OR-Prozedur oder Polytrauma, ohne hochkomplexen Eingriff, ohne intensivmedizinische Komplexbehandlung &gt; 3680 Aufwandspunkte oder ohne komplexe OR-Prozedur, ohne Polytrauma</t>
  </si>
  <si>
    <t>A07A</t>
  </si>
  <si>
    <t>Beatmung &gt; 999 und &lt; 1800 Stunden mit komplexer OR-Prozedur oder Polytrauma, mit hochkomplexem oder dreizeitigem komplexen Eingriff oder intensivmedizinischer Komplexbehandlung &gt; 3680 Aufwandspunkte</t>
  </si>
  <si>
    <t>A07B</t>
  </si>
  <si>
    <t>Beatmung &gt; 999 und &lt; 1800 Stunden mit komplexer OR-Prozedur, mit Polytrauma oder komplizierender Konstellation oder Alter &lt; 16 Jahre oder ohne komplexe OR-Prozedur, ohne Polytrauma, Alter &lt; 16 Jahre</t>
  </si>
  <si>
    <t>A07C</t>
  </si>
  <si>
    <t>Beatmung &gt; 999 und &lt; 1800 Stunden mit komplexer OR-Prozedur, ohne Polytrauma, ohne komplizierende Konstellation, Alter &gt; 15 Jahre oder ohne komplexe OR-Prozedur oder Polytrauma, Alter &gt; 15 Jahre, mit intensivmedizinischer Komplexbehandlung &gt; 2208 Punkte</t>
  </si>
  <si>
    <t>A07D</t>
  </si>
  <si>
    <t>Beatmung &gt; 999 und &lt; 1800 Stunden ohne komplexe OR-Prozedur, ohne Polytrauma, Alter &gt; 15 Jahre, ohne intensivmedizinische Komplexbehandlung &gt; 2208 Aufwandspunkte, mit komplexer Diagnose</t>
  </si>
  <si>
    <t>A07E</t>
  </si>
  <si>
    <t>Beatmung &gt; 999 und &lt; 1800 Stunden ohne komplexe OR-Prozedur, ohne Polytrauma, Alter &gt; 15 Jahre, ohne intensivmedizinische Komplexbehandlung &gt; 2208 Aufwandspunkte, ohne komplexe Diagnose</t>
  </si>
  <si>
    <t>A09A</t>
  </si>
  <si>
    <t>Beatmung &gt; 499 und &lt; 1000 Stunden mit angeborener Fehlbildung oder Tumorerkrankung, Alter &lt; 3 Jahre oder mit komplexer OR-Prozedur oder Polytrauma oder intensivmed. Komplexbehandlung &gt; 3220 Aufwandspunkte und hochkomplexem Eingriff oder Alter &lt; 16 Jahre</t>
  </si>
  <si>
    <t>A09B</t>
  </si>
  <si>
    <t>Beatmung &gt; 499 und &lt; 1000 Stunden mit komplexer OR-Prozedur oder Polytrauma oder intensivmedizinischer Komplexbehandlung &gt; 3220 Aufwandspunkte, ohne hochkomplexen Eingriff, Alter &gt; 15 Jahre, mit sehr komplexem Eingriff oder komplizierender Konstellation</t>
  </si>
  <si>
    <t>A09C</t>
  </si>
  <si>
    <t>Beatmung &gt; 499 und &lt; 1000 Stunden mit kompl. OR-Proz. od. Polytrauma od. int. Komplexbeh. &gt; 3220 P., ohne kompliz. Konst., Alter &gt; 15 J., oder ohne kompl. OR-Proz., ohne Polytrauma, mit kompl. Konst. od. int. Komplexbeh. 2209 - 3220 P. oder Alter &lt; 16 J.</t>
  </si>
  <si>
    <t>A09D</t>
  </si>
  <si>
    <t>Beatmung &gt; 499 und &lt; 1000 Stunden ohne komplexe OR-Prozedur, ohne Polytrauma, ohne angeborene Fehlbildung oder Tumorerkrankung oder Alter &gt; 2 Jahre, ohne kompliz. Konstellation, Alter &gt; 15 Jahre, mit intensivmed. Komplexbehandlung 1381 bis 2208 Punkte</t>
  </si>
  <si>
    <t>A09E</t>
  </si>
  <si>
    <t>A09F</t>
  </si>
  <si>
    <t>A11A</t>
  </si>
  <si>
    <t>F54Z</t>
  </si>
  <si>
    <t>F56A</t>
  </si>
  <si>
    <t>Perkutane Koronarangioplastie mit hochkomplexer Intervention, mit äußerst schweren CC</t>
  </si>
  <si>
    <t>F56B</t>
  </si>
  <si>
    <t>Perkutane Koronarangioplastie mit hochkomplexer Intervention, ohne äußerst schwere CC, oder Kryoplastie</t>
  </si>
  <si>
    <t>F58A</t>
  </si>
  <si>
    <t>Perkutane Koronarangioplastie mit äußerst schweren CC</t>
  </si>
  <si>
    <t>F58B</t>
  </si>
  <si>
    <t>F59A</t>
  </si>
  <si>
    <t>F59B</t>
  </si>
  <si>
    <t>Mäßig komplexe Gefäßeingriffe ohne mehrfache Gefäßeingriffe, ohne äußerst schwere CC, ohne Rotationsthrombektomie, ohne komplizierende Diagnose</t>
  </si>
  <si>
    <t>F60A</t>
  </si>
  <si>
    <t>Akuter Myokardinfarkt ohne invasive kardiologische Diagnostik mit äußerst schweren CC</t>
  </si>
  <si>
    <t>F60</t>
  </si>
  <si>
    <t>FK60</t>
  </si>
  <si>
    <t>Akuter Myokardinfarkt ohne invasive kardiologische Diagnostik</t>
  </si>
  <si>
    <t>F60B</t>
  </si>
  <si>
    <t>Akuter Myokardinfarkt ohne invasive kardiologische Diagnostik ohne äußerst schwere CC</t>
  </si>
  <si>
    <t>F61A</t>
  </si>
  <si>
    <t>Infektiöse Endokarditis mit komplizierender Diagnose oder mit komplizierender Konstellation</t>
  </si>
  <si>
    <t>F61</t>
  </si>
  <si>
    <t>FK61</t>
  </si>
  <si>
    <t>Infektiöse Endokarditis</t>
  </si>
  <si>
    <t>F61B</t>
  </si>
  <si>
    <t>Infektiöse Endokarditis ohne komplizierende Diagnose, ohne komplizierende Konstellation</t>
  </si>
  <si>
    <t>F62A</t>
  </si>
  <si>
    <t>Herzinsuffizienz und Schock mit äußerst schweren CC, mit Dialyse oder Reanimation oder komplizierender Diagnose</t>
  </si>
  <si>
    <t>F62</t>
  </si>
  <si>
    <t>FK62</t>
  </si>
  <si>
    <t>Herzinsuffizienz und Schock</t>
  </si>
  <si>
    <t>F62B</t>
  </si>
  <si>
    <t>Herzinsuffizienz und Schock mit äußerst schweren CC, ohne Dialyse, ohne Reanimation, ohne komplizierende Diagnose</t>
  </si>
  <si>
    <t>F62C</t>
  </si>
  <si>
    <t>Herzinsuffizienz und Schock ohne äußerst schwere CC</t>
  </si>
  <si>
    <t>F63A</t>
  </si>
  <si>
    <t>Venenthrombose mit äußerst schweren oder schweren CC</t>
  </si>
  <si>
    <t>F63</t>
  </si>
  <si>
    <t>FK63</t>
  </si>
  <si>
    <t>Venenthrombose</t>
  </si>
  <si>
    <t>F63B</t>
  </si>
  <si>
    <t>Venenthrombose ohne äußerst schwere oder schwere CC</t>
  </si>
  <si>
    <t>F64Z</t>
  </si>
  <si>
    <t>Hautulkus bei Kreislauferkrankungen</t>
  </si>
  <si>
    <t>F64</t>
  </si>
  <si>
    <t>FK64</t>
  </si>
  <si>
    <t>F65A</t>
  </si>
  <si>
    <t>Periphere Gefäßkrankheiten mit komplexer Diagnose und äußerst schweren CC</t>
  </si>
  <si>
    <t>F65</t>
  </si>
  <si>
    <t>FK65</t>
  </si>
  <si>
    <t>Periphere Gefäßkrankheiten</t>
  </si>
  <si>
    <t>F65B</t>
  </si>
  <si>
    <t>Periphere Gefäßkrankheiten ohne komplexe Diagnose oder ohne äußerst schwere CC</t>
  </si>
  <si>
    <t>F66A</t>
  </si>
  <si>
    <t>Koronararteriosklerose mit äußerst schweren CC</t>
  </si>
  <si>
    <t>F66</t>
  </si>
  <si>
    <t>FK66</t>
  </si>
  <si>
    <t>Koronararteriosklerose</t>
  </si>
  <si>
    <t>F66B</t>
  </si>
  <si>
    <t>Koronararteriosklerose ohne äußerst schwere CC</t>
  </si>
  <si>
    <t>F67A</t>
  </si>
  <si>
    <t>Hypertonie mit äußerst schweren CC</t>
  </si>
  <si>
    <t>F67</t>
  </si>
  <si>
    <t>FK67</t>
  </si>
  <si>
    <t>Hypertonie</t>
  </si>
  <si>
    <t>F67B</t>
  </si>
  <si>
    <t>F67C</t>
  </si>
  <si>
    <t>F67D</t>
  </si>
  <si>
    <t>F68A</t>
  </si>
  <si>
    <t>Angeborene Herzkrankheit, Alter &lt; 6 Jahre</t>
  </si>
  <si>
    <t>F68</t>
  </si>
  <si>
    <t>FK68</t>
  </si>
  <si>
    <t>Angeborene Herzkrankheit</t>
  </si>
  <si>
    <t>F68B</t>
  </si>
  <si>
    <t>Angeborene Herzkrankheit, Alter &gt; 5 Jahre</t>
  </si>
  <si>
    <t>F69A</t>
  </si>
  <si>
    <t>Herzklappenerkrankungen mit äußerst schweren oder schweren CC</t>
  </si>
  <si>
    <t>F69</t>
  </si>
  <si>
    <t>FK69</t>
  </si>
  <si>
    <t>Herzklappenerkrankungen</t>
  </si>
  <si>
    <t>F69B</t>
  </si>
  <si>
    <t>Herzklappenerkrankungen ohne äußerst schwere oder schwere CC</t>
  </si>
  <si>
    <t>F70A</t>
  </si>
  <si>
    <t>Schwere Arrhythmie und Herzstillstand mit äußerst schweren CC</t>
  </si>
  <si>
    <t>F70_F71</t>
  </si>
  <si>
    <t>FK70</t>
  </si>
  <si>
    <t>Arrhythmie und Erregungsleitungsstörungen</t>
  </si>
  <si>
    <t>F70B</t>
  </si>
  <si>
    <t>Schwere Arrhythmie und Herzstillstand ohne äußerst schwere CC</t>
  </si>
  <si>
    <t>F71A</t>
  </si>
  <si>
    <t>Nicht schwere kardiale Arrhythmie und Erregungsleitungsstörungen mit äußerst schweren CC</t>
  </si>
  <si>
    <t>F71B</t>
  </si>
  <si>
    <t>F72A</t>
  </si>
  <si>
    <t>Instabile Angina pectoris mit äußerst schweren CC</t>
  </si>
  <si>
    <t>F72</t>
  </si>
  <si>
    <t>FK72</t>
  </si>
  <si>
    <t>Instabile Angina pectoris</t>
  </si>
  <si>
    <t>F72B</t>
  </si>
  <si>
    <t>F73Z</t>
  </si>
  <si>
    <t>Synkope und Kollaps</t>
  </si>
  <si>
    <t>F73</t>
  </si>
  <si>
    <t>FK73</t>
  </si>
  <si>
    <t>F74Z</t>
  </si>
  <si>
    <t>Thoraxschmerz</t>
  </si>
  <si>
    <t>F74</t>
  </si>
  <si>
    <t>FK74</t>
  </si>
  <si>
    <t>F75A</t>
  </si>
  <si>
    <t>Andere Krankheiten des Kreislaufsystems mit äußerst schweren CC</t>
  </si>
  <si>
    <t>F75</t>
  </si>
  <si>
    <t>FK75</t>
  </si>
  <si>
    <t>Andere Krankheiten des Kreislaufsystems</t>
  </si>
  <si>
    <t>F75B</t>
  </si>
  <si>
    <t>Andere Krankheiten des Kreislaufsystems ohne äußerst schwere CC, Alter &lt; 10 Jahre</t>
  </si>
  <si>
    <t>F75C</t>
  </si>
  <si>
    <t>Andere Krankheiten des Kreislaufsystems ohne äußerst schwere CC, Alter &gt; 9 Jahre und Alter &lt; 18 Jahre</t>
  </si>
  <si>
    <t>F75D</t>
  </si>
  <si>
    <t>Andere Krankheiten des Kreislaufsystems ohne äußerst schwere CC, Alter &gt; 17 Jahre</t>
  </si>
  <si>
    <t>F77Z</t>
  </si>
  <si>
    <t>Komplexbehandlung bei multiresistenten Erregern bei Krankheiten und Störungen des Kreislaufsystems</t>
  </si>
  <si>
    <t>F77</t>
  </si>
  <si>
    <t>FK77</t>
  </si>
  <si>
    <t>F95A</t>
  </si>
  <si>
    <t>Interventioneller Verschluss eines Atrium- oder Ventrikelseptumdefekts, Alter &lt; 19 Jahre</t>
  </si>
  <si>
    <t>F95B</t>
  </si>
  <si>
    <t>Interventioneller Verschluss eines Atrium- oder Ventrikelseptumdefekts, Alter &gt; 18 Jahre</t>
  </si>
  <si>
    <t>F96Z</t>
  </si>
  <si>
    <t>Stammzelltransfusion bei Krankheiten und Störungen des Kreislaufsystems</t>
  </si>
  <si>
    <t>F96</t>
  </si>
  <si>
    <t>G01Z</t>
  </si>
  <si>
    <t>Eviszeration des kleinen Beckens</t>
  </si>
  <si>
    <t>GC01</t>
  </si>
  <si>
    <t>G02Z</t>
  </si>
  <si>
    <t>G03A</t>
  </si>
  <si>
    <t>G03</t>
  </si>
  <si>
    <t>GC03</t>
  </si>
  <si>
    <t>Große Eingriffe an Magen, Ösophagus und Duodenum</t>
  </si>
  <si>
    <t>G03B</t>
  </si>
  <si>
    <t>Beatmung &gt; 249 und &lt; 500 Stunden mit hochkompl. Eingriff oder intensivmed. Komplexbeh. &gt; 1656 Punkte oder mit Eingriff bei angeb. Fehlb., Alter &lt; 2 Jahre oder mit best. OR-Proz. und kompliz. Konstell., mit int. Komplexbeh. &gt; 1656 P. oder Alter &lt; 16 Jahre</t>
  </si>
  <si>
    <t>A11B</t>
  </si>
  <si>
    <t>Beatmung &gt; 249 und &lt; 500 Stunden mit komplexer OR-Proz., mit kompliz. Konstell. od. sehr kompl. Eingr. oder Alter &lt; 16 Jahre, ohne Eingr. bei angebor. Fehlbildung od. Alter &gt; 1 J. od. ohne komplexe OR-Proz., mit Tumorerkr. od. angeb. Fehlb., Alter &lt; 3 J.</t>
  </si>
  <si>
    <t>A11C</t>
  </si>
  <si>
    <t>Beatmung &gt; 249 und &lt; 500 Stunden ohne komplexe OR-Prozedur, ohne Tumorerkrankung oder angeb. Fehlbildung, Alter &lt; 3 Jahre, mit bestimmter OR-Prozedur und komplizierender Konstellation, ohne intensivmedizinische Komplexbeh. &gt; 1656 Punkte, Alter &gt; 15 Jahre</t>
  </si>
  <si>
    <t>A11D</t>
  </si>
  <si>
    <t>Beatmung &gt; 249 und &lt; 500 Stunden mit komplexer OR-Prozedur, ohne hochkomplexen oder sehr komplexen Eingriff, ohne intensivmedizinische Komplexbehandlung &gt; 1656 Aufwandspunkte, ohne komplizierende Konstellation, Alter &gt; 15 Jahre</t>
  </si>
  <si>
    <t>A11E</t>
  </si>
  <si>
    <t>Beatmung &gt; 249 und &lt; 500 Stunden ohne komplexe OR-Prozedur, mit bestimmter OR-Prozedur oder komplizierender Konstellation oder intensivmedizinischer Komplexbehandlung &gt; 1104 Aufwandspunkte oder Alter &lt; 6 Jahre</t>
  </si>
  <si>
    <t>A11F</t>
  </si>
  <si>
    <t>A11G</t>
  </si>
  <si>
    <t>A13A</t>
  </si>
  <si>
    <t>Beatmung &gt; 95 und &lt; 250 Stunden mit hochkomplexem Eingriff oder intensivmed. Komplexbeh. &gt; 1656 Punkte oder &gt; 1104 Punkte mit komplexer OR-Prozedur oder mit kompliz. Konstellation, bestimmter OR-Prozedur und Alter &lt; 16 Jahre oder bei Lymphom und Leukämie</t>
  </si>
  <si>
    <t>A13B</t>
  </si>
  <si>
    <t>Beatmung &gt; 95 und &lt; 250 Stunden ohne hochkompl. Eingriff, ohne int. Komplexbeh. &gt; 1104 P., mit kompliz. Konst. od. sehr kompl. Eingriff oder bei angebor. Fehlb., Alter &lt; 2 J. oder ohne kompl. OR-Proz., mit int. Komplexbeh. &gt; 1104 P., mit kompliz. Konst.</t>
  </si>
  <si>
    <t>A13C</t>
  </si>
  <si>
    <t>Beatmung &gt; 95 und &lt; 250 Stunden ohne kompl. OR-Proz., mit intensivmed. Komplexbeh. 1105 bis 1656 P., außer bei Leukämie und Lymphom, ohne kompliz. Konstellation oder mit bestimmter OR-Proz. und kompliz. Konst., ohne intensivmed. Komplexbeh. &gt; 1104 P.</t>
  </si>
  <si>
    <t>Strahlentherapie bei Krankheiten und Störungen der Verdauungsorgane</t>
  </si>
  <si>
    <t>G16A</t>
  </si>
  <si>
    <t>G16_G17</t>
  </si>
  <si>
    <t>GC16</t>
  </si>
  <si>
    <t>Rektumresektion</t>
  </si>
  <si>
    <t>G16B</t>
  </si>
  <si>
    <t>G18A</t>
  </si>
  <si>
    <t>G18B</t>
  </si>
  <si>
    <t>G18C</t>
  </si>
  <si>
    <t>G19A</t>
  </si>
  <si>
    <t>G19B</t>
  </si>
  <si>
    <t>G21A</t>
  </si>
  <si>
    <t>Adhäsiolyse am Peritoneum, Alter &gt; 3 Jahre und ohne äußerst schwere oder schwere CC oder andere Eingriffe an Darm oder Enterostoma ohne äußerst schwere CC, Alter &lt; 16 Jahre</t>
  </si>
  <si>
    <t>G21B</t>
  </si>
  <si>
    <t>Adhäsiolyse am Peritoneum, Alter &gt; 3 Jahre und ohne äußerst schwere oder schwere CC oder andere Eingriffe an Darm oder Enterostoma ohne äußerst schwere CC, Alter &gt; 15 Jahre</t>
  </si>
  <si>
    <t>G22A</t>
  </si>
  <si>
    <t>Appendektomie bei Peritonitis oder mit äußerst schweren oder schweren CC, Alter &lt; 10 Jahre</t>
  </si>
  <si>
    <t>G22B</t>
  </si>
  <si>
    <t>Appendektomie bei Peritonitis oder mit äußerst schweren oder schweren CC, Alter &gt; 9 Jahre und Alter &lt; 16 Jahre</t>
  </si>
  <si>
    <t>G22C</t>
  </si>
  <si>
    <t>Appendektomie bei Peritonitis oder mit äußerst schweren oder schweren CC, Alter &gt; 15 Jahre</t>
  </si>
  <si>
    <t>G23A</t>
  </si>
  <si>
    <t>Appendektomie außer bei Peritonitis, ohne äußerst schwere oder schwere CC, Alter &lt; 10 Jahre</t>
  </si>
  <si>
    <t>G23B</t>
  </si>
  <si>
    <t>Appendektomie außer bei Peritonitis, ohne äußerst schwere oder schwere CC, Alter &gt; 9 Jahre und Alter &lt; 14 Jahre</t>
  </si>
  <si>
    <t>G23C</t>
  </si>
  <si>
    <t>Appendektomie außer bei Peritonitis, ohne äußerst schwere oder schwere CC, Alter &gt; 13 Jahre</t>
  </si>
  <si>
    <t>G24Z</t>
  </si>
  <si>
    <t>Eingriffe bei Bauchwandhernien, Nabelhernien und anderen Hernien, Alter &gt; 0 Jahre oder beidseitige Eingriffe bei Leisten- und Schenkelhernien, Alter &gt; 0 Jahre und &lt; 56 Jahre oder Eingriffe bei Leisten- und Schenkelhernien, Alter &gt; 55 Jahre</t>
  </si>
  <si>
    <t>G25Z</t>
  </si>
  <si>
    <t>G26Z</t>
  </si>
  <si>
    <t>Andere Eingriffe am Anus</t>
  </si>
  <si>
    <t>G27A</t>
  </si>
  <si>
    <t>Strahlentherapie bei Krankheiten und Störungen der Verdauungsorgane, mehr als ein Belegungstag, mehr als 8 Bestrahlungen, mit äußerst schweren CC</t>
  </si>
  <si>
    <t>G27B</t>
  </si>
  <si>
    <t>Strahlentherapie bei Krankheiten und Störungen der Verdauungsorgane, mehr als ein Belegungstag, mehr als 8 Bestrahlungen, ohne äußerst schwere CC</t>
  </si>
  <si>
    <t>G29A</t>
  </si>
  <si>
    <t>Andere Strahlentherapie bei Krankheiten und Störungen der Verdauungsorgane, mehr als ein Belegungstag, mit äußerst schweren CC</t>
  </si>
  <si>
    <t>G29B</t>
  </si>
  <si>
    <t>Andere Strahlentherapie bei Krankheiten und Störungen der Verdauungsorgane, mehr als ein Belegungstag, ohne äußerst schwere CC</t>
  </si>
  <si>
    <t>G33Z</t>
  </si>
  <si>
    <t>Mehrzeitige komplexe OR-Prozeduren bei Krankheiten und Störungen der Verdauungsorgane</t>
  </si>
  <si>
    <t>GC33</t>
  </si>
  <si>
    <t>Mehrzeitige komplexe OR-Prozeduren oder Multiviszeraleingriff bei Krankheiten und Störungen der Verdauungsorgane</t>
  </si>
  <si>
    <t>G35Z</t>
  </si>
  <si>
    <t>Komplexe Vakuumbehandlung bei Krankheiten und Störungen der Verdauungsorgane</t>
  </si>
  <si>
    <t>G35</t>
  </si>
  <si>
    <t>GC35</t>
  </si>
  <si>
    <t>G36Z</t>
  </si>
  <si>
    <t>G36</t>
  </si>
  <si>
    <t>GI36</t>
  </si>
  <si>
    <t>G37Z</t>
  </si>
  <si>
    <t>Multiviszeraleingriff bei Krankheiten und Störungen der Verdauungsorgane</t>
  </si>
  <si>
    <t>G38Z</t>
  </si>
  <si>
    <t>Komplizierende Konstellation mit bestimmtem operativen Eingriff bei Krankheiten und Störungen der Verdauungsorgane</t>
  </si>
  <si>
    <t>G38_G40</t>
  </si>
  <si>
    <t>GC38</t>
  </si>
  <si>
    <t>Komplizierende Konstellation mit Eingriffen bei Krankheiten und Störungen der Verdauungsorgane</t>
  </si>
  <si>
    <t>G40Z</t>
  </si>
  <si>
    <t>Komplizierende Konstellation mit bestimmtem endoskopischen Eingriff bei Krankheiten und Störungen der Verdauungsorgane</t>
  </si>
  <si>
    <t>G46A</t>
  </si>
  <si>
    <t>Verschiedenartige Gastroskopie bei schweren Krankheiten der Verdauungsorgane verbunden mit äußerst schweren CC oder verbunden mit äußerst schweren, schweren CC oder komplizierendem Eingriff bei Kindern</t>
  </si>
  <si>
    <t>G46_G50</t>
  </si>
  <si>
    <t>Gastroskopie</t>
  </si>
  <si>
    <t>G46B</t>
  </si>
  <si>
    <t>Verschiedenartige Gastroskopie bei schweren Krankheiten der Verdauungsorgane verbunden mit äußerst schweren CC, schweren CC oder mit komplizierendem Eingriff oder verbunden mit schweren CC bei Kindern</t>
  </si>
  <si>
    <t>G46C</t>
  </si>
  <si>
    <t>Verschiedenartige Gastroskopie ohne wenig komplexe Gastroskopien bei schweren Krankheiten der Verdauungsorgane verbunden mit schweren CC oder bei nicht schweren Erkrankungen der Verdauungsorgane verbunden mit äußerst schweren oder schweren CC bei Kindern</t>
  </si>
  <si>
    <t>G48A</t>
  </si>
  <si>
    <t>Koloskopie mit äußerst schweren oder schweren CC, komplizierendem Eingriff oder Alter &lt; 15 Jahre, mit schwerer Darminfektion oder bei Zustand nach Organtransplantation</t>
  </si>
  <si>
    <t>G48</t>
  </si>
  <si>
    <t>Koloskopie</t>
  </si>
  <si>
    <t>G48B</t>
  </si>
  <si>
    <t>Koloskopie mit äußerst schweren oder schweren CC, komplizierendem Eingriff oder Alter &lt; 15 Jahre, mit komplizierender Diagnose, ohne schwere Darminfektion, außer bei Zustand nach Organtransplantation</t>
  </si>
  <si>
    <t>G48C</t>
  </si>
  <si>
    <t>Koloskopie ohne wenig komplexe Koloskopie mit äußerst schweren oder schweren CC, komplizierendem Eingriff oder Alter &lt; 15 Jahre, ohne komplizierende Diagnose, ohne schwere Darminfektion, außer bei Zustand nach Organtransplantation</t>
  </si>
  <si>
    <t>G50Z</t>
  </si>
  <si>
    <t>Gastroskopie ohne wenig komplexe Gastroskopie bei nicht schweren Krankheiten der Verdauungsorgane, mit äußerst schweren oder schweren CC, Alter &gt; 14 Jahre</t>
  </si>
  <si>
    <t>G51Z</t>
  </si>
  <si>
    <t>G52Z</t>
  </si>
  <si>
    <t>Geriatrische frührehabilitative Komplexbehandlung bei Krankheiten und Störungen der Verdauungsorgane</t>
  </si>
  <si>
    <t>G60A</t>
  </si>
  <si>
    <t>Bösartige Neubildung der Verdauungsorgane, mehr als ein Belegungstag, mit äußerst schweren CC</t>
  </si>
  <si>
    <t>G60</t>
  </si>
  <si>
    <t>GK60</t>
  </si>
  <si>
    <t>Bösartige Neubildung der Verdauungsorgane</t>
  </si>
  <si>
    <t>G60B</t>
  </si>
  <si>
    <t>Bösartige Neubildung der Verdauungsorgane, ein Belegungstag oder ohne äußerst schwere CC</t>
  </si>
  <si>
    <t>G64A</t>
  </si>
  <si>
    <t>Entzündliche Darmerkrankung oder andere schwere Erkrankungen der Verdauungsorgane, mit äußerst schweren CC</t>
  </si>
  <si>
    <t>G64_G70</t>
  </si>
  <si>
    <t>GK64</t>
  </si>
  <si>
    <t>G64B</t>
  </si>
  <si>
    <t>Entzündliche Darmerkrankung, Alter &lt; 18 Jahre oder Alter &gt; 69 Jahre</t>
  </si>
  <si>
    <t>G64C</t>
  </si>
  <si>
    <t>Entzündliche Darmerkrankung, Alter &gt; 17 Jahre und Alter &lt; 70 Jahre</t>
  </si>
  <si>
    <t>G65Z</t>
  </si>
  <si>
    <t>Obstruktion des Verdauungstraktes</t>
  </si>
  <si>
    <t>G65</t>
  </si>
  <si>
    <t>GK65</t>
  </si>
  <si>
    <t>G66Z</t>
  </si>
  <si>
    <t>Abdominalschmerz oder mesenteriale Lymphadenitis, Alter &gt; 55 Jahre und mit CC</t>
  </si>
  <si>
    <t>G66_G72</t>
  </si>
  <si>
    <t>GK66</t>
  </si>
  <si>
    <t>Andere Erkrankungen der Verdauungsorgane oder Abdominalschmerz oder mesenteriale Lymphadenitis</t>
  </si>
  <si>
    <t>G67A</t>
  </si>
  <si>
    <t>G67_G73</t>
  </si>
  <si>
    <t>GK67</t>
  </si>
  <si>
    <t>Ösophagitis, Gastroenteritis, Ulkuserkrankung, Gastrointestinale Blutung und verschiedene Erkrankungen der Verdauungsorgane</t>
  </si>
  <si>
    <t>G67B</t>
  </si>
  <si>
    <t>G67C</t>
  </si>
  <si>
    <t>G67D</t>
  </si>
  <si>
    <t>G70A</t>
  </si>
  <si>
    <t>Andere schwere Erkrankungen der Verdauungsorgane ohne äußerst schwere CC, Alter &lt; 16 Jahre</t>
  </si>
  <si>
    <t>G70B</t>
  </si>
  <si>
    <t>Andere schwere Erkrankungen der Verdauungsorgane ohne äußerst schwere CC, Alter &gt; 15 Jahre</t>
  </si>
  <si>
    <t>G71Z</t>
  </si>
  <si>
    <t>Andere mäßig schwere Erkrankungen der Verdauungsorgane</t>
  </si>
  <si>
    <t>G72A</t>
  </si>
  <si>
    <t>Andere leichte bis moderate Erkrankungen der Verdauungsorgane oder Abdominalschmerz oder mesenteriale Lymphadenitis, Alter &lt; 56 Jahre oder ohne CC, Alter &lt; 3 Jahre</t>
  </si>
  <si>
    <t>G72B</t>
  </si>
  <si>
    <t>Andere leichte bis moderate Erkrankungen der Verdauungsorgane oder Abdominalschmerz oder mesenteriale Lymphadenitis, Alter &lt; 56 Jahre oder ohne CC, Alter &gt; 2 Jahre</t>
  </si>
  <si>
    <t>G73Z</t>
  </si>
  <si>
    <t>Gastrointestinale Blutung oder Ulkuserkrankung mit äußerst schweren CC, mehr als ein Belegungstag</t>
  </si>
  <si>
    <t>G77Z</t>
  </si>
  <si>
    <t>Komplexbehandlung bei multiresistenten Erregern bei Krankheiten und Störungen der Verdauungsorgane</t>
  </si>
  <si>
    <t>G77</t>
  </si>
  <si>
    <t>GK77</t>
  </si>
  <si>
    <t>H</t>
  </si>
  <si>
    <t>H01_H09</t>
  </si>
  <si>
    <t>HC01</t>
  </si>
  <si>
    <t>Eingriffe an Pankreas und Leber und portosystemische Shunt-Operationen</t>
  </si>
  <si>
    <t>H02A</t>
  </si>
  <si>
    <t>Komplexe Eingriffe an Gallenblase und Gallenwegen bei bösartiger Neubildung</t>
  </si>
  <si>
    <t>H02_H05</t>
  </si>
  <si>
    <t>HC02</t>
  </si>
  <si>
    <t>H02B</t>
  </si>
  <si>
    <t>Komplexe Eingriffe an Gallenblase und Gallenwegen außer bei bösartiger Neubildung</t>
  </si>
  <si>
    <t>H05Z</t>
  </si>
  <si>
    <t>Laparotomie und mäßig komplexe Eingriffe an Gallenblase und Gallenwegen</t>
  </si>
  <si>
    <t>H06_H12</t>
  </si>
  <si>
    <t>HC06</t>
  </si>
  <si>
    <t>Eingriffe an hepatobiliärem System und Pankreas</t>
  </si>
  <si>
    <t>H07A</t>
  </si>
  <si>
    <t>Cholezystektomie mit sehr komplexer Diagnose oder komplizierender Konstellation</t>
  </si>
  <si>
    <t>H07_H08</t>
  </si>
  <si>
    <t>HC07</t>
  </si>
  <si>
    <t>Cholezystektomie</t>
  </si>
  <si>
    <t>H07B</t>
  </si>
  <si>
    <t>Cholezystektomie ohne sehr komplexe Diagnose, ohne komplizierende Konstellation</t>
  </si>
  <si>
    <t>H08A</t>
  </si>
  <si>
    <t>Laparoskopische Cholezystektomie mit sehr komplexer oder komplizierender Diagnose</t>
  </si>
  <si>
    <t>H08B</t>
  </si>
  <si>
    <t>Laparoskopische Cholezystektomie ohne sehr komplexe Diagnose, ohne komplizierende Diagnose</t>
  </si>
  <si>
    <t>H09A</t>
  </si>
  <si>
    <t>Eingriffe an Pankreas und Leber und portosystemische Shuntoperationen, ohne großen Eingriff, ohne Strahlentherapie, mit äußerst schweren CC</t>
  </si>
  <si>
    <t>H09B</t>
  </si>
  <si>
    <t>H09C</t>
  </si>
  <si>
    <t>H12A</t>
  </si>
  <si>
    <t>Verschiedene Eingriffe am hepatobiliären System mit äußerst schweren CC oder komplexem Eingriff</t>
  </si>
  <si>
    <t>H12B</t>
  </si>
  <si>
    <t>Verschiedene Eingriffe am hepatobiliären System ohne äußerst schwere CC, ohne komplexen Eingriff</t>
  </si>
  <si>
    <t>H15Z</t>
  </si>
  <si>
    <t>Strahlentherapie bei Krankheiten und Störungen an hepatobiliärem System und Pankreas, mehr als ein Belegungstag, mehr als 9 Bestrahlungen</t>
  </si>
  <si>
    <t>H15_H16</t>
  </si>
  <si>
    <t>HS15</t>
  </si>
  <si>
    <t>Strahlentherapie bei Krankheiten und Störungen an hepatobiliärem System und Pankreas</t>
  </si>
  <si>
    <t>H16Z</t>
  </si>
  <si>
    <t>Andere Strahlentherapie bei Krankheiten und Störungen an hepatobiliärem System und Pankreas, mehr als ein Belegungstag</t>
  </si>
  <si>
    <t>H33Z</t>
  </si>
  <si>
    <t>Mehrzeitige komplexe OR-Prozeduren bei Krankheiten und Störungen an hepatobiliärem System und Pankreas</t>
  </si>
  <si>
    <t>H33</t>
  </si>
  <si>
    <t>HC33</t>
  </si>
  <si>
    <t>H36Z</t>
  </si>
  <si>
    <t>Intensivmedizinische Komplexbehandlung &gt; 552 Aufwandspunkte bei Krankheiten und Störungen an hepatobiliärem System und Pankreas</t>
  </si>
  <si>
    <t>H36</t>
  </si>
  <si>
    <t>HI36</t>
  </si>
  <si>
    <t>Intensivmedizinische Komplexbehandlung bei Krankheiten und Störungen an hepatobiliärem System und Pankreas</t>
  </si>
  <si>
    <t>H37Z</t>
  </si>
  <si>
    <t>Längerer stationärer Aufenthalt vor Transplantation bei hoher Dringlichkeitsstufe bei Krankheiten und Störungen an hepatobiliärem System und Pankreas</t>
  </si>
  <si>
    <t>H37</t>
  </si>
  <si>
    <t>HT37</t>
  </si>
  <si>
    <t>H38Z</t>
  </si>
  <si>
    <t>Komplizierende Konstellation mit bestimmtem operativen Eingriff bei Krankheiten und Störungen an hepatobiliärem System und Pankreas</t>
  </si>
  <si>
    <t>H38_H78</t>
  </si>
  <si>
    <t>HG38</t>
  </si>
  <si>
    <t>Komplizierende Konstellation bei Krankheiten und Störungen an hepatobiliärem System und Pankreas</t>
  </si>
  <si>
    <t>H40Z</t>
  </si>
  <si>
    <t>Endoskopische Eingriffe bei Ösophagusvarizenblutung</t>
  </si>
  <si>
    <t>H40</t>
  </si>
  <si>
    <t>H41A</t>
  </si>
  <si>
    <t>H41</t>
  </si>
  <si>
    <t>Komplexe therapeutische ERCP</t>
  </si>
  <si>
    <t>H41B</t>
  </si>
  <si>
    <t>H41C</t>
  </si>
  <si>
    <t>H60Z</t>
  </si>
  <si>
    <t>Leberzirrhose und bestimmte nichtinfektiöse Hepatitiden mit äußerst schweren CC</t>
  </si>
  <si>
    <t>H60_H63</t>
  </si>
  <si>
    <t>HK60</t>
  </si>
  <si>
    <t>H61A</t>
  </si>
  <si>
    <t>Bösartige Neubildung an hepatobiliärem System und Pankreas, mehr als ein Belegungstag, mit komplexer Diagnose, mit äußerst schweren CC</t>
  </si>
  <si>
    <t>H61</t>
  </si>
  <si>
    <t>HK61</t>
  </si>
  <si>
    <t>Bösartige Neubildung an hepatobiliärem System und Pankreas</t>
  </si>
  <si>
    <t>H61B</t>
  </si>
  <si>
    <t>Bösartige Neubildung an hepatobiliärem System und Pankreas, ein Belegungstag oder ohne komplexe Diagnose oder ohne äußerst schwere CC</t>
  </si>
  <si>
    <t>H62A</t>
  </si>
  <si>
    <t>Erkrankungen des Pankreas außer bösartige Neubildung mit akuter Pankreatitis, Alter &lt; 16 Jahre</t>
  </si>
  <si>
    <t>H62B</t>
  </si>
  <si>
    <t>Erkrankungen des Pankreas außer bösartige Neubildung mit akuter Pankreatitis, Alter &gt; 15 Jahre oder Leberzirrhose und bestimmte nichtinfektiöse Hepatitiden ohne äußerst schwere CC</t>
  </si>
  <si>
    <t>H62C</t>
  </si>
  <si>
    <t>Erkrankungen des Pankreas außer bösartige Neubildung ohne akute Pankreatitis</t>
  </si>
  <si>
    <t>H63A</t>
  </si>
  <si>
    <t>Erkrankungen der Leber außer bösartige Neubildung, Leberzirrhose und best. nichtinfekt. Hepatitiden, mehr als ein Belegungstag, mit komplexer Diagnose und äußerst schw. oder schw. CC oder mit kompl. Diagnose oder äußerst schw. oder schw. CC, Alter &lt; 1 J.</t>
  </si>
  <si>
    <t>H63B</t>
  </si>
  <si>
    <t>Erkrankungen der Leber außer bösartige Neubildung, Leberzirrhose und bestimmte nichtinfektiöse Hepatitiden, mehr als ein Belegungstag, mit komplexer Diagnose oder äußerst schweren oder schweren CC, Alter &gt; 0 Jahre</t>
  </si>
  <si>
    <t>H63C</t>
  </si>
  <si>
    <t>Erkrankungen der Leber außer bösartige Neubildung, Leberzirrhose und bestimmte nichtinfektiöse Hepatitiden, ein Belegungstag oder ohne komplexe Diagnose und ohne äußerst schwere oder schwere CC</t>
  </si>
  <si>
    <t>H64Z</t>
  </si>
  <si>
    <t>Erkrankungen von Gallenblase und Gallenwegen</t>
  </si>
  <si>
    <t>H64</t>
  </si>
  <si>
    <t>HK64</t>
  </si>
  <si>
    <t>H78Z</t>
  </si>
  <si>
    <t>Komplizierende Konstellation bei bestimmten Krankheiten und Störungen an hepatobiliärem System und Pankreas</t>
  </si>
  <si>
    <t>I01Z</t>
  </si>
  <si>
    <t>Beidseitige Eingriffe oder mehrere große Eingriffe an Gelenken der unteren Extremität mit komplexer Diagnose</t>
  </si>
  <si>
    <t>I01_I95</t>
  </si>
  <si>
    <t>IC01</t>
  </si>
  <si>
    <t>I02A</t>
  </si>
  <si>
    <t>I02_I50</t>
  </si>
  <si>
    <t>Gewebe- / Hauttransplantation, außer an der Hand</t>
  </si>
  <si>
    <t>I02B</t>
  </si>
  <si>
    <t>I02C</t>
  </si>
  <si>
    <t>I02D</t>
  </si>
  <si>
    <t>I03A</t>
  </si>
  <si>
    <t>Revision oder Ersatz des Hüftgelenkes mit komplizierender Diagnose oder Arthrodese oder Alter &lt; 16 Jahre oder beidseitige Eingriffe oder mehrere große Eingriffe an Gelenken der unteren Extremität mit komplexem Eingriff, mit äußerst schweren CC</t>
  </si>
  <si>
    <t>I03B</t>
  </si>
  <si>
    <t>Revision oder Ersatz des Hüftgelenkes mit komplizierender Diagnose oder Arthrodese oder Alter &lt; 16 Jahre oder beidseitige Eingriffe oder mehrere große Eingriffe an Gelenken der unteren Extremität mit komplexem Eingriff, ohne äußerst schwere CC</t>
  </si>
  <si>
    <t>I04Z</t>
  </si>
  <si>
    <t>I05Z</t>
  </si>
  <si>
    <t>Rückenmarkkompression, nicht näher bezeichnet und Krankheit des Rückenmarkes, nicht näher bezeichnet</t>
  </si>
  <si>
    <t>C01A</t>
  </si>
  <si>
    <t>Komplexe Eingriffe bei penetrierenden Augenverletzungen</t>
  </si>
  <si>
    <t>C01</t>
  </si>
  <si>
    <t>CC01</t>
  </si>
  <si>
    <t>Eingriffe bei penetrierenden Augenverletzungen oder Amnionmembranaufnähung</t>
  </si>
  <si>
    <t>C01B</t>
  </si>
  <si>
    <t>Andere Eingriffe bei penetrierenden Augenverletzungen oder Amnionmembranaufnähung</t>
  </si>
  <si>
    <t>C02A</t>
  </si>
  <si>
    <t>CC02</t>
  </si>
  <si>
    <t>Enukleationen und Eingriffe an der Orbita</t>
  </si>
  <si>
    <t>C02B</t>
  </si>
  <si>
    <t>Enukleationen und Eingriffe an der Orbita außer bei bösartiger Neubildung</t>
  </si>
  <si>
    <t>C03A</t>
  </si>
  <si>
    <t>Eingriffe an der Retina</t>
  </si>
  <si>
    <t>C03B</t>
  </si>
  <si>
    <t>C03C</t>
  </si>
  <si>
    <t>C03D</t>
  </si>
  <si>
    <t>C04A</t>
  </si>
  <si>
    <t>C04</t>
  </si>
  <si>
    <t>CC04</t>
  </si>
  <si>
    <t>Hornhauttransplantation</t>
  </si>
  <si>
    <t>C04B</t>
  </si>
  <si>
    <t>Hornhauttransplantation ohne extrakapsuläre Extraktion der Linse (ECCE), ohne Amnionmembranaufnähung, Alter &gt; 15 Jahre</t>
  </si>
  <si>
    <t>C05Z</t>
  </si>
  <si>
    <t>Dakryozystorhinostomie</t>
  </si>
  <si>
    <t>C05_C13</t>
  </si>
  <si>
    <t>CC05</t>
  </si>
  <si>
    <t>Eingriffe an Tränendrüse und Tränenwegen</t>
  </si>
  <si>
    <t>C06Z</t>
  </si>
  <si>
    <t>Komplexe Eingriffe bei Glaukom</t>
  </si>
  <si>
    <t>C06_C07</t>
  </si>
  <si>
    <t>CC06</t>
  </si>
  <si>
    <t>Eingriffe bei Glaukom</t>
  </si>
  <si>
    <t>C07A</t>
  </si>
  <si>
    <t>Andere Eingriffe bei Glaukom mit extrakapsulärer Extraktion der Linse (ECCE)</t>
  </si>
  <si>
    <t>C07B</t>
  </si>
  <si>
    <t>Andere Eingriffe bei Glaukom ohne extrakapsuläre Extraktion der Linse (ECCE)</t>
  </si>
  <si>
    <t>C08A</t>
  </si>
  <si>
    <t>C08</t>
  </si>
  <si>
    <t>CC08</t>
  </si>
  <si>
    <t>Extrakapsuläre Extraktion der Linse (ECCE)</t>
  </si>
  <si>
    <t>C08B</t>
  </si>
  <si>
    <t>C10A</t>
  </si>
  <si>
    <t>Eingriffe an den Augenmuskeln mit erhöhtem Aufwand</t>
  </si>
  <si>
    <t>C10</t>
  </si>
  <si>
    <t>CC10</t>
  </si>
  <si>
    <t>Eingriffe an den Augenmuskeln</t>
  </si>
  <si>
    <t>C10B</t>
  </si>
  <si>
    <t>Eingriffe an den Augenmuskeln ohne erhöhten Aufwand, Alter &lt; 6 Jahre</t>
  </si>
  <si>
    <t>C10C</t>
  </si>
  <si>
    <t>Eingriffe an den Augenmuskeln ohne erhöhten Aufwand, Alter &gt; 5 Jahre</t>
  </si>
  <si>
    <t>C12Z</t>
  </si>
  <si>
    <t>Andere Rekonstruktionen der Augenlider</t>
  </si>
  <si>
    <t>C12_C20</t>
  </si>
  <si>
    <t>CC12</t>
  </si>
  <si>
    <t>Eingriffe an Kornea, Sklera und Konjunktiva, Eingriffe am Augenlid oder verschiedene Eingriffe an der Linse</t>
  </si>
  <si>
    <t>C13Z</t>
  </si>
  <si>
    <t>C14Z</t>
  </si>
  <si>
    <t>Andere Eingriffe am Auge</t>
  </si>
  <si>
    <t>C14</t>
  </si>
  <si>
    <t>CC14</t>
  </si>
  <si>
    <t>C15Z</t>
  </si>
  <si>
    <t>Andere Eingriffe an der Retina</t>
  </si>
  <si>
    <t>C20A</t>
  </si>
  <si>
    <t>C20B</t>
  </si>
  <si>
    <t>C60Z</t>
  </si>
  <si>
    <t>Akute und schwere Augeninfektionen</t>
  </si>
  <si>
    <t>C60</t>
  </si>
  <si>
    <t>CK60</t>
  </si>
  <si>
    <t>C61Z</t>
  </si>
  <si>
    <t>Neuro-ophthalmologische und vaskuläre Erkrankungen des Auges</t>
  </si>
  <si>
    <t>C61_C66</t>
  </si>
  <si>
    <t>CK61</t>
  </si>
  <si>
    <t>Neuro-ophthalmologische und vaskuläre Erkrankungen des Auges oder Augenerkrankungen bei Diabetes mellitus</t>
  </si>
  <si>
    <t>C62Z</t>
  </si>
  <si>
    <t>Hyphäma und konservativ behandelte Augenverletzungen</t>
  </si>
  <si>
    <t>C62</t>
  </si>
  <si>
    <t>CK62</t>
  </si>
  <si>
    <t>C63Z</t>
  </si>
  <si>
    <t>Andere Erkrankungen des Auges</t>
  </si>
  <si>
    <t>C63</t>
  </si>
  <si>
    <t>CK63</t>
  </si>
  <si>
    <t>C64Z</t>
  </si>
  <si>
    <t>Glaukom, Katarakt und Erkrankungen des Augenlides</t>
  </si>
  <si>
    <t>C64</t>
  </si>
  <si>
    <t>CK64</t>
  </si>
  <si>
    <t>C65Z</t>
  </si>
  <si>
    <t>Bösartige Neubildungen des Auges</t>
  </si>
  <si>
    <t>C65</t>
  </si>
  <si>
    <t>CK65</t>
  </si>
  <si>
    <t>C66Z</t>
  </si>
  <si>
    <t>Augenerkrankungen bei Diabetes mellitus</t>
  </si>
  <si>
    <t>D</t>
  </si>
  <si>
    <t>D01A</t>
  </si>
  <si>
    <t>Kochleaimplantation, bilateral</t>
  </si>
  <si>
    <t>D01</t>
  </si>
  <si>
    <t>DC01</t>
  </si>
  <si>
    <t>Kochleaimplantation</t>
  </si>
  <si>
    <t>D01B</t>
  </si>
  <si>
    <t>Kochleaimplantation, unilateral</t>
  </si>
  <si>
    <t>D02A</t>
  </si>
  <si>
    <t>Komplexe Resektionen mit Rekonstruktionen an Kopf und Hals mit komplexem Eingriff oder mit Kombinationseingriff mit äußerst schweren CC</t>
  </si>
  <si>
    <t>D02</t>
  </si>
  <si>
    <t>DC02</t>
  </si>
  <si>
    <t>Komplexe Resektionen mit Rekonstruktionen an Kopf und Hals</t>
  </si>
  <si>
    <t>D02B</t>
  </si>
  <si>
    <t>Komplexe Resektionen mit Rekonstruktionen an Kopf und Hals ohne komplexen Eingriff, ohne Kombinationseingriff mit äußerst schweren CC</t>
  </si>
  <si>
    <t>D03Z</t>
  </si>
  <si>
    <t>D03</t>
  </si>
  <si>
    <t>DC03</t>
  </si>
  <si>
    <t>D04Z</t>
  </si>
  <si>
    <t>Bignathe Osteotomie und komplexe Eingriffe am Kiefer oder Rekonstruktion der Trachea</t>
  </si>
  <si>
    <t>D04_D29</t>
  </si>
  <si>
    <t>DC04</t>
  </si>
  <si>
    <t>D05A</t>
  </si>
  <si>
    <t>Komplexe Parotidektomie</t>
  </si>
  <si>
    <t>D05_D06</t>
  </si>
  <si>
    <t>DC05</t>
  </si>
  <si>
    <t>D05B</t>
  </si>
  <si>
    <t>Komplexe Eingriffe an den Speicheldrüsen außer komplexe Parotidektomien</t>
  </si>
  <si>
    <t>D06A</t>
  </si>
  <si>
    <t>Eingriffe an Nasennebenhöhlen, Mastoid, komplexe Eingriffe am Mittelohr und andere Eingriffe an den Speicheldrüsen, Alter &lt; 6 Jahre</t>
  </si>
  <si>
    <t>D06B</t>
  </si>
  <si>
    <t>D06C</t>
  </si>
  <si>
    <t>D08A</t>
  </si>
  <si>
    <t>Eingriffe an Mundhöhle und Mund bei bösartiger Neubildung mit äußerst schweren CC</t>
  </si>
  <si>
    <t>D08_D22</t>
  </si>
  <si>
    <t>DC08</t>
  </si>
  <si>
    <t>Eingriffe an Mundhöhle und Mund</t>
  </si>
  <si>
    <t>D08B</t>
  </si>
  <si>
    <t>Eingriffe an Mundhöhle und Mund bei bösartiger Neubildung ohne äußerst schwere CC</t>
  </si>
  <si>
    <t>D09Z</t>
  </si>
  <si>
    <t>Tonsillektomie bei bösartiger Neubildung oder verschiedene Eingriffe an Ohr, Nase, Mund und Hals mit äußerst schweren CC</t>
  </si>
  <si>
    <t>D09_D30</t>
  </si>
  <si>
    <t>DC09</t>
  </si>
  <si>
    <t>D12A</t>
  </si>
  <si>
    <t>Andere aufwändige Eingriffe an Ohr, Nase, Mund und Hals</t>
  </si>
  <si>
    <t>D12B</t>
  </si>
  <si>
    <t>Andere Eingriffe an Ohr, Nase, Mund und Hals</t>
  </si>
  <si>
    <t>D13Z</t>
  </si>
  <si>
    <t>Kleine Eingriffe an Nase, Ohr und Mund</t>
  </si>
  <si>
    <t>I20A</t>
  </si>
  <si>
    <t>I20</t>
  </si>
  <si>
    <t>IC20</t>
  </si>
  <si>
    <t>Eingriffe am Fuß</t>
  </si>
  <si>
    <t>I20B</t>
  </si>
  <si>
    <t>I20C</t>
  </si>
  <si>
    <t>I20D</t>
  </si>
  <si>
    <t>I20E</t>
  </si>
  <si>
    <t>I20F</t>
  </si>
  <si>
    <t>I21Z</t>
  </si>
  <si>
    <t>I22A</t>
  </si>
  <si>
    <t>Gewebe- / Hauttransplantation, außer an der Hand, mit komplizierender Konstellation, Eingriff an mehreren Lokalisationen, schwerem Weichteilschaden oder komplexer Gewebetransplantation mit schweren CC</t>
  </si>
  <si>
    <t>I22B</t>
  </si>
  <si>
    <t>Gewebe- / Hauttransplantation, außer an der Hand, ohne komplizierende Konstellation, ohne Eingriff an mehreren Lokalisationen, ohne schweren Weichteilschaden, ohne komplexe Gewebetransplantation mit schweren CC</t>
  </si>
  <si>
    <t>I23A</t>
  </si>
  <si>
    <t>Lokale Exzision und Entfernung von Osteosynthesematerial außer an Hüftgelenk und Femur mit komplizierendem Eingriff am Knochen</t>
  </si>
  <si>
    <t>I23B</t>
  </si>
  <si>
    <t>Lokale Exzision und Entfernung von Osteosynthesematerial außer an Hüftgelenk und Femur ohne komplizierenden Eingriff am Knochen</t>
  </si>
  <si>
    <t>I24Z</t>
  </si>
  <si>
    <t>Arthroskopie einschließlich Biopsie oder andere Eingriffe an Kniegelenk, Ellenbogengelenk und Unterarm</t>
  </si>
  <si>
    <t>I26Z</t>
  </si>
  <si>
    <t>Intensivmedizinische Komplexbehandlung bei Krankheiten und Störungen an Muskel-Skelett-System und Bindegewebe</t>
  </si>
  <si>
    <t>I27A</t>
  </si>
  <si>
    <t>Eingriffe am Weichteilgewebe mit äußerst schweren CC oder bei bösartiger Neubildung, mit schweren CC</t>
  </si>
  <si>
    <t>I27</t>
  </si>
  <si>
    <t>IC27</t>
  </si>
  <si>
    <t>Eingriffe am Weichteilgewebe</t>
  </si>
  <si>
    <t>I27B</t>
  </si>
  <si>
    <t>I27C</t>
  </si>
  <si>
    <t>I27D</t>
  </si>
  <si>
    <t>I28A</t>
  </si>
  <si>
    <t>Komplexe Eingriffe am Bindegewebe</t>
  </si>
  <si>
    <t>I28</t>
  </si>
  <si>
    <t>IC28</t>
  </si>
  <si>
    <t>Eingriffe am Bindegewebe</t>
  </si>
  <si>
    <t>I28B</t>
  </si>
  <si>
    <t>Mäßig komplexe Eingriffe am Bindegewebe</t>
  </si>
  <si>
    <t>I28C</t>
  </si>
  <si>
    <t>Andere Eingriffe am Bindegewebe</t>
  </si>
  <si>
    <t>I29Z</t>
  </si>
  <si>
    <t>I30Z</t>
  </si>
  <si>
    <t>I31Z</t>
  </si>
  <si>
    <t>Mehrere komplexe Eingriffe an Ellenbogengelenk und Unterarm oder gelenkübergreifende Weichteildistraktion bei angeborenen Anomalien der Hand</t>
  </si>
  <si>
    <t>I32A</t>
  </si>
  <si>
    <t>I32B</t>
  </si>
  <si>
    <t>I32C</t>
  </si>
  <si>
    <t>I32D</t>
  </si>
  <si>
    <t>I32E</t>
  </si>
  <si>
    <t>I32F</t>
  </si>
  <si>
    <t>I32G</t>
  </si>
  <si>
    <t>Eingriffe an Handgelenk und Hand ohne komplexe oder mäßig komplexe Eingriffe</t>
  </si>
  <si>
    <t>I33Z</t>
  </si>
  <si>
    <t>Rekonstruktion von Extremitätenfehlbildungen</t>
  </si>
  <si>
    <t>I34Z</t>
  </si>
  <si>
    <t>Geriatrische frührehabilitative Komplexbehandlung mit bestimmter OR-Prozedur bei Krankheiten und Störungen an Muskel-Skelett-System und Bindegewebe</t>
  </si>
  <si>
    <t>I34_I96</t>
  </si>
  <si>
    <t>IR34</t>
  </si>
  <si>
    <t>Frührehabilitation bei Krankheiten und Störungen an Muskel-Skelett-System und Bindegewebe</t>
  </si>
  <si>
    <t>I36Z</t>
  </si>
  <si>
    <t>Beidseitige Implantation einer Endoprothese an Hüft- oder Kniegelenk</t>
  </si>
  <si>
    <t>I36</t>
  </si>
  <si>
    <t>IC36</t>
  </si>
  <si>
    <t>I37Z</t>
  </si>
  <si>
    <t>E02A</t>
  </si>
  <si>
    <t>E02</t>
  </si>
  <si>
    <t>EC02</t>
  </si>
  <si>
    <t>E02B</t>
  </si>
  <si>
    <t>Andere OR-Prozeduren an den Atmungsorganen ohne aufwändigen Eingriff, Alter &lt; 10 Jahre</t>
  </si>
  <si>
    <t>E02C</t>
  </si>
  <si>
    <t>Andere OR-Prozeduren an den Atmungsorganen ohne aufwändigen Eingriff, Alter &gt; 9 Jahre, mit mäßig komplexem Eingriff</t>
  </si>
  <si>
    <t>E02D</t>
  </si>
  <si>
    <t>Andere OR-Prozeduren an den Atmungsorganen ohne aufwändigen Eingriff, Alter &gt; 9 Jahre, ohne mäßig komplexen Eingriff</t>
  </si>
  <si>
    <t>E03Z</t>
  </si>
  <si>
    <t>Brachytherapie oder Therapie mit offenen Nukliden bei Krankheiten und Störungen der Atmungsorgane, mehr als ein Belegungstag</t>
  </si>
  <si>
    <t>E03</t>
  </si>
  <si>
    <t>ES03</t>
  </si>
  <si>
    <t>Brachytherapie oder Therapie mit offenen Nukliden bei Krankheiten und Störungen der Atmungsorgane</t>
  </si>
  <si>
    <t>E05A</t>
  </si>
  <si>
    <t>Andere große Eingriffe am Thorax mit äußerst schweren CC</t>
  </si>
  <si>
    <t>E05</t>
  </si>
  <si>
    <t>EC05</t>
  </si>
  <si>
    <t>Andere große Eingriffe am Thorax</t>
  </si>
  <si>
    <t>E05B</t>
  </si>
  <si>
    <t>Andere große Eingriffe am Thorax ohne äußerst schwere CC, bei bösartiger Neubildung</t>
  </si>
  <si>
    <t>E05C</t>
  </si>
  <si>
    <t>Andere große Eingriffe am Thorax ohne äußerst schwere CC, außer bei bösartiger Neubildung</t>
  </si>
  <si>
    <t>E06A</t>
  </si>
  <si>
    <t>E06</t>
  </si>
  <si>
    <t>EC06</t>
  </si>
  <si>
    <t>Andere Lungenresektionen, Biopsie an Thoraxorganen und Eingriffe an der Thoraxwand</t>
  </si>
  <si>
    <t>E06B</t>
  </si>
  <si>
    <t>E06C</t>
  </si>
  <si>
    <t>E07Z</t>
  </si>
  <si>
    <t>Eingriffe bei Schlafapnoesyndrom</t>
  </si>
  <si>
    <t>E07_E63</t>
  </si>
  <si>
    <t>EG07</t>
  </si>
  <si>
    <t>E08A</t>
  </si>
  <si>
    <t>Strahlentherapie bei Krankheiten und Störungen der Atmungsorgane mit operativem Eingriff oder Beatmung &gt; 24 Stunden</t>
  </si>
  <si>
    <t>E08</t>
  </si>
  <si>
    <t>ES08</t>
  </si>
  <si>
    <t>Strahlentherapie bei Krankheiten und Störungen der Atmungsorgane</t>
  </si>
  <si>
    <t>E08B</t>
  </si>
  <si>
    <t>Strahlentherapie bei Krankheiten und Störungen der Atmungsorgane, ohne operativen Eingriff oder Beatmung &gt; 24 Stunden, mehr als ein Belegungstag, mehr als 9 Bestrahlungen</t>
  </si>
  <si>
    <t>E08C</t>
  </si>
  <si>
    <t>Strahlentherapie bei Krankheiten und Störungen der Atmungsorgane, ohne operativen Eingriff oder Beatmung &gt; 24 Stunden, mehr als ein Belegungstag, weniger als 10 Bestrahlungen</t>
  </si>
  <si>
    <t>E36Z</t>
  </si>
  <si>
    <t>E36</t>
  </si>
  <si>
    <t>EI36</t>
  </si>
  <si>
    <t>I59Z</t>
  </si>
  <si>
    <t>Andere Eingriffe an Humerus, Tibia, Fibula und Sprunggelenk oder mäßig komplexe Eingriffe an Kniegelenk, Ellenbogengelenk und Unterarm</t>
  </si>
  <si>
    <t>I60Z</t>
  </si>
  <si>
    <t>Frakturen am Femurschaft, Alter &lt; 3 Jahre</t>
  </si>
  <si>
    <t>I64A</t>
  </si>
  <si>
    <t>Osteomyelitis, Alter &lt; 16 Jahre</t>
  </si>
  <si>
    <t>I64</t>
  </si>
  <si>
    <t>IK64</t>
  </si>
  <si>
    <t>Osteomyelitis</t>
  </si>
  <si>
    <t>I64B</t>
  </si>
  <si>
    <t>I64C</t>
  </si>
  <si>
    <t>I65A</t>
  </si>
  <si>
    <t>Bösartige Neubildung des Bindegewebes einschließlich pathologischer Fraktur, Alter &lt; 17 Jahre oder mit äußerst schweren CC, mit hochkomplexer Chemotherapie</t>
  </si>
  <si>
    <t>I65</t>
  </si>
  <si>
    <t>IK65</t>
  </si>
  <si>
    <t>Bösartige Neubildung des Bindegewebes einschließlich pathologischer Fraktur</t>
  </si>
  <si>
    <t>I65B</t>
  </si>
  <si>
    <t>Bösartige Neubildung des Bindegewebes einschließlich pathologischer Fraktur, Alter &lt; 17 Jahre oder mit äußerst schweren CC, ohne hochkomplexe Chemotherapie</t>
  </si>
  <si>
    <t>I65C</t>
  </si>
  <si>
    <t>Bösartige Neubildung des Bindegewebes einschließlich pathologischer Fraktur, Alter &gt; 16 Jahre, ohne äußerst schwere CC</t>
  </si>
  <si>
    <t>I66A</t>
  </si>
  <si>
    <t>I66_I76</t>
  </si>
  <si>
    <t>IK66</t>
  </si>
  <si>
    <t>I66B</t>
  </si>
  <si>
    <t>I66C</t>
  </si>
  <si>
    <t>Andere Erkrankungen des Bindegewebes, ein Belegungstag</t>
  </si>
  <si>
    <t>I68A</t>
  </si>
  <si>
    <t>Nicht operativ behandelte Erkrankungen und Verletzungen im Wirbelsäulenbereich</t>
  </si>
  <si>
    <t>I68B</t>
  </si>
  <si>
    <t>I68C</t>
  </si>
  <si>
    <t>I68D</t>
  </si>
  <si>
    <t>I68E</t>
  </si>
  <si>
    <t>Nicht operativ behandelte Erkrankungen und Verletzungen im Wirbelsäulenbereich, ein Belegungstag</t>
  </si>
  <si>
    <t>I69A</t>
  </si>
  <si>
    <t>Knochenkrankheiten und spezifische Arthropathien mit komplexer Diagnose oder Muskel- und Sehnenerkrankungen bei Para- / Tetraplegie</t>
  </si>
  <si>
    <t>I69B</t>
  </si>
  <si>
    <t>Knochenkrankheiten und spezifische Arthropathien ohne komplexe Diagnose</t>
  </si>
  <si>
    <t>I71A</t>
  </si>
  <si>
    <t>Muskel- und Sehnenerkrankungen außer bei Para- / Tetraplegie oder Verstauchung, Zerrung, Luxation an Hüftgelenk, Becken und Oberschenkel, mit Zerebralparese oder Kontraktur</t>
  </si>
  <si>
    <t>I71B</t>
  </si>
  <si>
    <t>Muskel- und Sehnenerkrankungen außer bei Para- / Tetraplegie oder Verstauchung, Zerrung, Luxation an Hüftgelenk, Becken und Oberschenkel, ohne Zerebralparese, ohne Kontraktur</t>
  </si>
  <si>
    <t>I72Z</t>
  </si>
  <si>
    <t>Entzündung von Sehnen, Muskeln und Schleimbeuteln mit äußerst schweren oder schweren CC oder Frakturen am Femurschaft, Alter &gt; 2 Jahre</t>
  </si>
  <si>
    <t>I73Z</t>
  </si>
  <si>
    <t>Nachbehandlung bei Erkrankungen des Bindegewebes</t>
  </si>
  <si>
    <t>I74A</t>
  </si>
  <si>
    <t>Verletzungen an Unterarm, Handgelenk, Hand oder Fuß mit äußerst schweren oder schweren CC oder unspezifische Arthropathien</t>
  </si>
  <si>
    <t>I74</t>
  </si>
  <si>
    <t>IK74</t>
  </si>
  <si>
    <t>Verletzungen an Unterarm, Handgelenk, Hand oder Fuß</t>
  </si>
  <si>
    <t>I74B</t>
  </si>
  <si>
    <t>Verletzungen an Unterarm, Handgelenk, Hand oder Fuß ohne äußerst schwere oder schwere CC, ohne unspezifische Arthropathien, Alter &lt; 10 Jahre</t>
  </si>
  <si>
    <t>I74C</t>
  </si>
  <si>
    <t>Verletzungen an Unterarm, Handgelenk, Hand oder Fuß ohne äußerst schwere oder schwere CC, ohne unspezifische Arthropathien, Alter &gt; 9 Jahre</t>
  </si>
  <si>
    <t>I75A</t>
  </si>
  <si>
    <t>Schwere Verletzungen von Schulter, Arm, Ellenbogen, Knie, Bein und Sprunggelenk mit CC</t>
  </si>
  <si>
    <t>I75B</t>
  </si>
  <si>
    <t>Schwere Verletzungen von Schulter, Arm, Ellenbogen, Knie, Bein und Sprunggelenk ohne CC oder Entzündungen von Sehnen, Muskeln und Schleimbeuteln ohne äußerst schwere oder schwere CC</t>
  </si>
  <si>
    <t>I76A</t>
  </si>
  <si>
    <t>I76B</t>
  </si>
  <si>
    <t>I77Z</t>
  </si>
  <si>
    <t>Mäßig schwere Verletzungen von Schulter, Arm, Ellenbogen, Knie, Bein und Sprunggelenk</t>
  </si>
  <si>
    <t>I78Z</t>
  </si>
  <si>
    <t>Leichte bis moderate Verletzungen von Schulter, Arm, Ellenbogen, Knie, Bein und Sprunggelenk</t>
  </si>
  <si>
    <t>I79Z</t>
  </si>
  <si>
    <t>Fibromyalgie</t>
  </si>
  <si>
    <t>I79</t>
  </si>
  <si>
    <t>IK79</t>
  </si>
  <si>
    <t>I95Z</t>
  </si>
  <si>
    <t>Implantation einer Tumorendoprothese oder Knochentotalersatz am Femur</t>
  </si>
  <si>
    <t>I96Z</t>
  </si>
  <si>
    <t>Frührehabilitation mit bestimmter OR-Prozedur bei Krankheiten und Störungen an Muskel-Skelett-System und Bindegewebe, mehr als 20 Tage</t>
  </si>
  <si>
    <t>I97Z</t>
  </si>
  <si>
    <t>Rheumatologische Komplexbehandlung bei Krankheiten und Störungen an Muskel-Skelett-System und Bindegewebe</t>
  </si>
  <si>
    <t>I97</t>
  </si>
  <si>
    <t>IK97</t>
  </si>
  <si>
    <t>I98Z</t>
  </si>
  <si>
    <t>Komplexe Vakuumbehandlung bei Krankheiten und Störungen an Muskel-Skelett-System und Bindegewebe</t>
  </si>
  <si>
    <t>I98</t>
  </si>
  <si>
    <t>IK98</t>
  </si>
  <si>
    <t>J</t>
  </si>
  <si>
    <t>J01Z</t>
  </si>
  <si>
    <t>J01</t>
  </si>
  <si>
    <t>JC01</t>
  </si>
  <si>
    <t>J02A</t>
  </si>
  <si>
    <t>J02_J22</t>
  </si>
  <si>
    <t>JC02</t>
  </si>
  <si>
    <t>Hauttransplantation, Lappenplastik und Debridement</t>
  </si>
  <si>
    <t>J02B</t>
  </si>
  <si>
    <t>J02C</t>
  </si>
  <si>
    <t>J03A</t>
  </si>
  <si>
    <t>Eingriffe an der Haut der unteren Extremität bei Ulkus oder Infektion / Entzündung mit äußerst schweren CC</t>
  </si>
  <si>
    <t>J03_J04</t>
  </si>
  <si>
    <t>JC03</t>
  </si>
  <si>
    <t>Eingriffe an der Haut der unteren Extremität</t>
  </si>
  <si>
    <t>J03B</t>
  </si>
  <si>
    <t>Eingriffe an der Haut der unteren Extremität bei Ulkus oder Infektion / Entzündung ohne äußerst schwere CC</t>
  </si>
  <si>
    <t>J04A</t>
  </si>
  <si>
    <t>Eingriffe an der Haut der unteren Extremität außer bei Ulkus oder Infektion / Entzündung, Alter &gt; 69 Jahre oder CC</t>
  </si>
  <si>
    <t>J04B</t>
  </si>
  <si>
    <t>Eingriffe an der Haut der unteren Extremität außer bei Ulkus oder Infektion / Entzündung, Alter &lt; 70 Jahre ohne CC</t>
  </si>
  <si>
    <t>J06Z</t>
  </si>
  <si>
    <t>Mastektomie mit Prothesenimplantation und plastischer Operation bei bösartiger Neubildung</t>
  </si>
  <si>
    <t>Mastektomie</t>
  </si>
  <si>
    <t>J07A</t>
  </si>
  <si>
    <t>Kleine Eingriffe an der Mamma mit axillärer Lymphknotenexzision oder äußerst schweren oder schweren CC bei bösartiger Neubildung, mit beidseitigem Eingriff</t>
  </si>
  <si>
    <t>JC07</t>
  </si>
  <si>
    <t>Eingriffe an der Mamma</t>
  </si>
  <si>
    <t>J07B</t>
  </si>
  <si>
    <t>Kleine Eingriffe an der Mamma mit axillärer Lymphknotenexzision oder äußerst schweren oder schweren CC bei bösartiger Neubildung, ohne beidseitigen Eingriff</t>
  </si>
  <si>
    <t>J08A</t>
  </si>
  <si>
    <t>J08B</t>
  </si>
  <si>
    <t>J08C</t>
  </si>
  <si>
    <t>J09A</t>
  </si>
  <si>
    <t>Eingriffe bei Sinus pilonidalis und perianal, Alter &lt; 16 Jahre</t>
  </si>
  <si>
    <t>J09</t>
  </si>
  <si>
    <t>JC09</t>
  </si>
  <si>
    <t>Eingriffe bei Sinus pilonidalis und perianal</t>
  </si>
  <si>
    <t>J09B</t>
  </si>
  <si>
    <t>Eingriffe bei Sinus pilonidalis und perianal, Alter &gt; 15 Jahre</t>
  </si>
  <si>
    <t>J10A</t>
  </si>
  <si>
    <t>Plastische Operationen an Haut, Unterhaut und Mamma bei bösartiger Neubildung</t>
  </si>
  <si>
    <t>J10</t>
  </si>
  <si>
    <t>JC10</t>
  </si>
  <si>
    <t>Plastische Operationen an Haut, Unterhaut und Mamma</t>
  </si>
  <si>
    <t>J10B</t>
  </si>
  <si>
    <t>Plastische Operationen an Haut, Unterhaut und Mamma außer bei bösartiger Neubildung</t>
  </si>
  <si>
    <t>J11A</t>
  </si>
  <si>
    <t>J11</t>
  </si>
  <si>
    <t>JC11</t>
  </si>
  <si>
    <t>Andere Eingriffe an Haut, Unterhaut und Mamma</t>
  </si>
  <si>
    <t>J11B</t>
  </si>
  <si>
    <t>J11C</t>
  </si>
  <si>
    <t>J14A</t>
  </si>
  <si>
    <t>Plastische Rekonstruktion der Mamma bei bösartiger Neubildung mit aufwändiger Rekonstruktion</t>
  </si>
  <si>
    <t>Plastische Rekonstruktion der Mamma</t>
  </si>
  <si>
    <t>J14B</t>
  </si>
  <si>
    <t>Plastische Rekonstruktion der Mamma bei bösartiger Neubildung ohne aufwändige Rekonstruktion</t>
  </si>
  <si>
    <t>J16Z</t>
  </si>
  <si>
    <t>Beidseitige Mastektomie bei bösartiger Neubildung oder Strahlentherapie mit operativer Prozedur bei Krankheiten und Störungen an Haut, Unterhaut und Mamma</t>
  </si>
  <si>
    <t>J17Z</t>
  </si>
  <si>
    <t>Strahlentherapie bei Krankheiten und Störungen an Haut, Unterhaut und Mamma, mehr als ein Belegungstag, mehr als 9 Bestrahlungen</t>
  </si>
  <si>
    <t>Strahlentherapie bei Krankheiten und Störungen an Haut, Unterhaut und Mamma</t>
  </si>
  <si>
    <t>J18Z</t>
  </si>
  <si>
    <t>Andere Strahlentherapie bei Krankheiten und Störungen an Haut, Unterhaut und Mamma, mehr als ein Belegungstag</t>
  </si>
  <si>
    <t>J21Z</t>
  </si>
  <si>
    <t>Andere Hauttransplantation oder Debridement mit Lymphknotenexzision oder schweren CC</t>
  </si>
  <si>
    <t>J22A</t>
  </si>
  <si>
    <t>Andere Hauttransplantation oder Debridement ohne komplexen Eingriff, ohne komplexe Diagnose, ohne äußerst schwere oder schwere CC, mit Weichteildeckung</t>
  </si>
  <si>
    <t>J22B</t>
  </si>
  <si>
    <t>Andere Hauttransplantation oder Debridement ohne komplexen Eingriff, ohne komplexe Diagnose, ohne äußerst schwere oder schwere CC, ohne Weichteildeckung</t>
  </si>
  <si>
    <t>J23Z</t>
  </si>
  <si>
    <t>J24A</t>
  </si>
  <si>
    <t>Eingriffe an der Mamma außer bei bösartiger Neubildung mit ausgedehntem Eingriff, mit Prothesenimplantation</t>
  </si>
  <si>
    <t>J24B</t>
  </si>
  <si>
    <t>Eingriffe an der Mamma außer bei bösartiger Neubildung mit ausgedehntem Eingriff, ohne Prothesenimplantation</t>
  </si>
  <si>
    <t>J24C</t>
  </si>
  <si>
    <t>Eingriffe an der Mamma außer bei bösartiger Neubildung ohne ausgedehnten Eingriff, mit komplexem Eingriff</t>
  </si>
  <si>
    <t>J24D</t>
  </si>
  <si>
    <t>Eingriffe an der Mamma außer bei bösartiger Neubildung ohne ausgedehnten Eingriff, ohne komplexen Eingriff</t>
  </si>
  <si>
    <t>J25Z</t>
  </si>
  <si>
    <t>Kleine Eingriffe an der Mamma bei bösartiger Neubildung ohne äußerst schwere oder schwere CC</t>
  </si>
  <si>
    <t>J26Z</t>
  </si>
  <si>
    <t>J35Z</t>
  </si>
  <si>
    <t>Komplexe Vakuumbehandlung bei Krankheiten und Störungen an Haut, Unterhaut und Mamma</t>
  </si>
  <si>
    <t>J35</t>
  </si>
  <si>
    <t>J60Z</t>
  </si>
  <si>
    <t>Hautulkus</t>
  </si>
  <si>
    <t>J60</t>
  </si>
  <si>
    <t>JK60</t>
  </si>
  <si>
    <t>J61A</t>
  </si>
  <si>
    <t>Schwere Erkrankungen der Haut, mehr als ein Belegungstag, Alter &gt; 17 Jahre oder mit komplexer Diagnose, mit äußerst schweren CC oder Hautulkus bei Para- / Tetraplegie</t>
  </si>
  <si>
    <t>J61</t>
  </si>
  <si>
    <t>JK61</t>
  </si>
  <si>
    <t>J61B</t>
  </si>
  <si>
    <t>Schwere Erkrankungen der Haut, mehr als ein Belegungstag, Alter &gt; 17 Jahre oder mit komplexer Diagnose, ohne äußerst schwere CC</t>
  </si>
  <si>
    <t>J61C</t>
  </si>
  <si>
    <t>Schwere Erkrankungen der Haut, mehr als ein Belegungstag, Alter &lt; 18 Jahre ohne komplexe Diagnose oder mäßig schwere Hauterkrankungen, mehr als ein Belegungstag</t>
  </si>
  <si>
    <t>J62A</t>
  </si>
  <si>
    <t>Bösartige Neubildungen der Mamma, mehr als ein Belegungstag, mit äußerst schweren CC</t>
  </si>
  <si>
    <t>J62</t>
  </si>
  <si>
    <t>JK62</t>
  </si>
  <si>
    <t>Bösartige Neubildungen der Mamma</t>
  </si>
  <si>
    <t>J62B</t>
  </si>
  <si>
    <t>Bösartige Neubildungen der Mamma, ein Belegungstag oder ohne äußerst schwere CC</t>
  </si>
  <si>
    <t>J64A</t>
  </si>
  <si>
    <t>Infektion / Entzündung der Haut und Unterhaut mit äußerst schweren CC</t>
  </si>
  <si>
    <t>J64</t>
  </si>
  <si>
    <t>JK64</t>
  </si>
  <si>
    <t>Infektion / Entzündung der Haut und Unterhaut</t>
  </si>
  <si>
    <t>J64B</t>
  </si>
  <si>
    <t>Infektion / Entzündung der Haut und Unterhaut ohne äußerst schwere CC</t>
  </si>
  <si>
    <t>J65</t>
  </si>
  <si>
    <t>JK65</t>
  </si>
  <si>
    <t>Verletzung der Haut, Unterhaut und Mamma</t>
  </si>
  <si>
    <t>J67A</t>
  </si>
  <si>
    <t>Leichte bis moderate Hauterkrankungen mit CC</t>
  </si>
  <si>
    <t>J67</t>
  </si>
  <si>
    <t>JK67</t>
  </si>
  <si>
    <t>Leichte bis moderate Hauterkrankungen</t>
  </si>
  <si>
    <t>J67B</t>
  </si>
  <si>
    <t>Leichte bis moderate Hauterkrankungen ohne CC oder Erkrankungen der Mamma außer bösartige Neubildung</t>
  </si>
  <si>
    <t>J68A</t>
  </si>
  <si>
    <t>Erkrankungen der Haut, ein Belegungstag, mit komplexer Diagnose</t>
  </si>
  <si>
    <t>J68</t>
  </si>
  <si>
    <t>JK68</t>
  </si>
  <si>
    <t>Erkrankungen der Haut, ein Belegungstag</t>
  </si>
  <si>
    <t>J68B</t>
  </si>
  <si>
    <t>Erkrankungen der Haut, ein Belegungstag, ohne komplexe Diagnose</t>
  </si>
  <si>
    <t>J77Z</t>
  </si>
  <si>
    <t>Komplexbehandlung bei multiresistenten Erregern bei Krankheiten und Störungen an Haut, Unterhaut und Mamma</t>
  </si>
  <si>
    <t>J77</t>
  </si>
  <si>
    <t>JK77</t>
  </si>
  <si>
    <t>Verschiedene Eingriffe bei Diabetes mellitus mit Komplikationen, mit Frührehabilitation oder geriatrischer frührehabilitativer Komplexbehandlung</t>
  </si>
  <si>
    <t>K03_K14</t>
  </si>
  <si>
    <t>KC03</t>
  </si>
  <si>
    <t>Eingriffe an der Nebenniere oder Eingriffe an der Hypophyse</t>
  </si>
  <si>
    <t>K04A</t>
  </si>
  <si>
    <t>Große Eingriffe bei Adipositas mit komplexem Eingriff</t>
  </si>
  <si>
    <t>K04_K07</t>
  </si>
  <si>
    <t>KC04</t>
  </si>
  <si>
    <t>Eingriffe bei Adipositas</t>
  </si>
  <si>
    <t>K04B</t>
  </si>
  <si>
    <t>Große Eingriffe bei Adipositas ohne komplexen Eingriff</t>
  </si>
  <si>
    <t>K07Z</t>
  </si>
  <si>
    <t>Andere Eingriffe bei Adipositas</t>
  </si>
  <si>
    <t>K09A</t>
  </si>
  <si>
    <t>K09</t>
  </si>
  <si>
    <t>KC09</t>
  </si>
  <si>
    <t>Andere Prozeduren bei endokrinen, Ernährungs- und Stoffwechselkrankheiten</t>
  </si>
  <si>
    <t>K09B</t>
  </si>
  <si>
    <t>K09C</t>
  </si>
  <si>
    <t>Eingriffe an Schilddrüse, Nebenschilddrüse und Ductus thyreoglossus</t>
  </si>
  <si>
    <t>K14Z</t>
  </si>
  <si>
    <t>Eingriffe an der Nebenniere außer bei bösartiger Neubildung und ausgedehnte Lymphadenektomie</t>
  </si>
  <si>
    <t>K15A</t>
  </si>
  <si>
    <t>Amputation mit zusätzlichem Gefäßeingriff oder mit Hauttransplantation, mit äußerst schweren oder schweren CC</t>
  </si>
  <si>
    <t>F28B</t>
  </si>
  <si>
    <t>Amputation bei Kreislauferkrankungen außer an oberer Extremität und Zehen, ohne Gefäßeingriff, ohne Hauttransplantation, mit äußerst schweren oder schweren CC</t>
  </si>
  <si>
    <t>F28C</t>
  </si>
  <si>
    <t>Amputation bei Kreislauferkrankungen außer an oberer Extremität und Zehen, ohne Gefäßeingriff, ohne äußerst schwere oder schwere CC</t>
  </si>
  <si>
    <t>F29Z</t>
  </si>
  <si>
    <t>Frührehabilitation bei Krankheiten und Störungen des Kreislaufsystems, mit bestimmter OR-Prozedur, außer kardiothorakale Eingriffe</t>
  </si>
  <si>
    <t>F29_F48</t>
  </si>
  <si>
    <t>FR29</t>
  </si>
  <si>
    <t>Frührehabilitation bei Krankheiten und Störungen des Kreislaufsystems</t>
  </si>
  <si>
    <t>F30Z</t>
  </si>
  <si>
    <t>Operation bei komplexem angeborenen Herzfehler oder Hybridchirurgie bei Kindern</t>
  </si>
  <si>
    <t>F36A</t>
  </si>
  <si>
    <t>F36</t>
  </si>
  <si>
    <t>FI36</t>
  </si>
  <si>
    <t>Intensivmedizinische Komplexbehandlung bei Krankheiten und Störungen des Kreislaufsystems</t>
  </si>
  <si>
    <t>F36B</t>
  </si>
  <si>
    <t>F37Z</t>
  </si>
  <si>
    <t>Längerer stationärer Aufenthalt vor Transplantation bei hoher Dringlichkeitsstufe bei Krankheiten und Störungen des Kreislaufsystems</t>
  </si>
  <si>
    <t>F37</t>
  </si>
  <si>
    <t>FT37</t>
  </si>
  <si>
    <t>F39A</t>
  </si>
  <si>
    <t>Unterbindung und Stripping von Venen mit beidseitigem Eingriff oder Ulzeration oder äußerst schweren oder schweren CC</t>
  </si>
  <si>
    <t>F39B</t>
  </si>
  <si>
    <t>Unterbindung und Stripping von Venen ohne beidseitigen Eingriff, ohne Ulzeration, ohne äußerst schwere oder schwere CC</t>
  </si>
  <si>
    <t>F41A</t>
  </si>
  <si>
    <t>Invasive kardiologische Diagnostik bei akutem Myokardinfarkt mit äußerst schweren CC</t>
  </si>
  <si>
    <t>F41B</t>
  </si>
  <si>
    <t>Invasive kardiologische Diagnostik bei akutem Myokardinfarkt ohne äußerst schwere CC</t>
  </si>
  <si>
    <t>F42Z</t>
  </si>
  <si>
    <t>F43A</t>
  </si>
  <si>
    <t>Beatmung &gt; 24 Stunden bei Krankheiten und Störungen des Kreislaufsystems, Alter &lt; 6 Jahre</t>
  </si>
  <si>
    <t>F43</t>
  </si>
  <si>
    <t>FI43</t>
  </si>
  <si>
    <t>Beatmung &gt; 24 Stunden bei Krankheiten und Störungen des Kreislaufsystems</t>
  </si>
  <si>
    <t>F43B</t>
  </si>
  <si>
    <t>F43C</t>
  </si>
  <si>
    <t>F45Z</t>
  </si>
  <si>
    <t>F46A</t>
  </si>
  <si>
    <t>Invasive kardiologische Diagnostik außer bei akutem Myokardinfarkt, mehr als 2 Belegungstage, mit komplexer Diagnose, Alter &lt; 14 Jahre</t>
  </si>
  <si>
    <t>F46B</t>
  </si>
  <si>
    <t>Invasive kardiologische Diagnostik außer bei akutem Myokardinfarkt, mehr als 2 Belegungstage, mit komplexer Diagnose, Alter &gt; 13 Jahre</t>
  </si>
  <si>
    <t>F48Z</t>
  </si>
  <si>
    <t>Geriatrische frührehabilitative Komplexbehandlung bei Krankheiten und Störungen des Kreislaufsystems</t>
  </si>
  <si>
    <t>F49A</t>
  </si>
  <si>
    <t>Invasive kardiologische Diagnostik außer bei akutem Myokardinfarkt, mehr als 2 Belegungstage, mit äußerst schweren CC, mit komplexem Eingriff</t>
  </si>
  <si>
    <t>F49B</t>
  </si>
  <si>
    <t>Invasive kardiologische Diagnostik außer bei akutem Myokardinfarkt, mehr als 2 Belegungstage, mit äußerst schweren CC, ohne komplexen Eingriff</t>
  </si>
  <si>
    <t>F49C</t>
  </si>
  <si>
    <t>Invasive kardiologische Diagnostik außer bei akutem Myokardinfarkt, weniger als 3 Belegungstage od. mehr als 2 Belegungstage ohne äuß. schwere CC, Alter &lt; 15 Jahre od. mehr als 2 Belegungstage, ohne äuß. schw. CC, Alter &gt; 14 Jahre, mit kardialem Mapping</t>
  </si>
  <si>
    <t>F49D</t>
  </si>
  <si>
    <t>Invasive kardiologische Diagnostik außer bei akutem Myokardinfarkt, mehr als 2 Belegungstage, ohne äußerst schwere CC, Alter &gt; 14 Jahre, ohne kardiales Mapping, mit komplexem Eingriff</t>
  </si>
  <si>
    <t>F49E</t>
  </si>
  <si>
    <t>Invasive kardiologische Diagnostik außer bei akutem Myokardinfarkt, mehr als 2 Belegungstage, ohne äußerst schwere CC, Alter &gt; 14 Jahre, ohne kardiales Mapping, ohne komplexen Eingriff</t>
  </si>
  <si>
    <t>F49F</t>
  </si>
  <si>
    <t>F50A</t>
  </si>
  <si>
    <t>F50</t>
  </si>
  <si>
    <t>Ablative Maßnahmen bei Tachyarrhythmie</t>
  </si>
  <si>
    <t>F50B</t>
  </si>
  <si>
    <t>F50C</t>
  </si>
  <si>
    <t>F50D</t>
  </si>
  <si>
    <t>F51A</t>
  </si>
  <si>
    <t>Endovaskuläre Implantation von Stent-Prothesen an der Aorta, thorakal</t>
  </si>
  <si>
    <t>F51</t>
  </si>
  <si>
    <t>FC51</t>
  </si>
  <si>
    <t>Endovaskuläre Implantation von Stent-Prothesen an der Aorta</t>
  </si>
  <si>
    <t>F51B</t>
  </si>
  <si>
    <t>Endovaskuläre Implantation von Stent-Prothesen an der Aorta, nicht thorakal</t>
  </si>
  <si>
    <t>F52A</t>
  </si>
  <si>
    <t>Perkutane Koronarangioplastie mit komplexer Diagnose, mit äußerst schweren CC</t>
  </si>
  <si>
    <t>F52B</t>
  </si>
  <si>
    <t>Perkutane Koronarangioplastie mit komplexer Diagnose, ohne äußerst schwere CC oder mit intrakoronarer Brachytherapie</t>
  </si>
  <si>
    <t>Andere Eingriffe bei Erkrankungen der Harnorgane</t>
  </si>
  <si>
    <t>L09B</t>
  </si>
  <si>
    <t>L09C</t>
  </si>
  <si>
    <t>L09D</t>
  </si>
  <si>
    <t>L10Z</t>
  </si>
  <si>
    <t>L11Z</t>
  </si>
  <si>
    <t>L12Z</t>
  </si>
  <si>
    <t>Strahlentherapie bei Krankheiten und Störungen der Harnorgane, mehr als ein Belegungstag</t>
  </si>
  <si>
    <t>L12</t>
  </si>
  <si>
    <t>LS12</t>
  </si>
  <si>
    <t>Strahlentherapie bei Krankheiten und Störungen der Harnorgane</t>
  </si>
  <si>
    <t>L13A</t>
  </si>
  <si>
    <t>L13B</t>
  </si>
  <si>
    <t>L17A</t>
  </si>
  <si>
    <t>Andere Eingriffe an der Urethra außer bei Para- / Tetraplegie, Alter &lt; 16 Jahre</t>
  </si>
  <si>
    <t>L17B</t>
  </si>
  <si>
    <t>Andere Eingriffe an der Urethra außer bei Para- / Tetraplegie, Alter &gt; 15 Jahre</t>
  </si>
  <si>
    <t>L18A</t>
  </si>
  <si>
    <t>L18B</t>
  </si>
  <si>
    <t>Komplexe transurethrale, perkutan-transrenale u. and. retroperitoneale Eingr. ohne extrakorp. Stoßwellenlithotripsie (ESWL), ohne äuß. schw. CC od. transurethr. Eingr. außer Prostatares. u. kompl. Ureterorenoskopien, b. Para- / Tetrapl., m. äuß. schw. CC</t>
  </si>
  <si>
    <t>L19Z</t>
  </si>
  <si>
    <t>L20A</t>
  </si>
  <si>
    <t>Transurethrale Eingriffe außer Prostataresektion und komplexe Ureterorenoskopien, außer bei Para- / Tetraplegie oder andere Eingriffe an der Urethra bei Para- / Tetraplegie, mit äußerst schweren CC</t>
  </si>
  <si>
    <t>L20B</t>
  </si>
  <si>
    <t>L20C</t>
  </si>
  <si>
    <t>L33Z</t>
  </si>
  <si>
    <t>L33_L38</t>
  </si>
  <si>
    <t>LC33</t>
  </si>
  <si>
    <t>L36Z</t>
  </si>
  <si>
    <t>Intensivmedizinische Komplexbehandlung &gt; 552 Aufwandspunkte bei Krankheiten und Störungen der Harnorgane</t>
  </si>
  <si>
    <t>L36</t>
  </si>
  <si>
    <t>LI36</t>
  </si>
  <si>
    <t>Intensivmedizinische Komplexbehandlung Aufwandspunkte bei Krankheiten und Störungen der Harnorgane</t>
  </si>
  <si>
    <t>L37Z</t>
  </si>
  <si>
    <t>Multiviszeraleingriff bei Krankheiten und Störungen der Harnorgane</t>
  </si>
  <si>
    <t>L38Z</t>
  </si>
  <si>
    <t>Komplizierende Konstellation mit bestimmtem operativen Eingriff bei Krankheiten und Störungen der Harnorgane</t>
  </si>
  <si>
    <t>L40Z</t>
  </si>
  <si>
    <t>Diagnostische Ureterorenoskopie</t>
  </si>
  <si>
    <t>Extrakorporale Stoßwellenlithotripsie (ESWL) bei Harnsteinen mit auxiliären Maßnahmen oder bei Para- / Tetraplegie</t>
  </si>
  <si>
    <t>Extrakorporale Stoßwellenlithotripsie (ESWL) bei Harnsteinen</t>
  </si>
  <si>
    <t>Extrakorporale Stoßwellenlithotripsie (ESWL) bei Harnsteinen ohne auxiliäre Maßnahmen, außer bei Para- / Tetraplegie</t>
  </si>
  <si>
    <t>L44Z</t>
  </si>
  <si>
    <t>Geriatrische frührehabilitative Komplexbehandlung bei Krankheiten und Störungen der Harnorgane</t>
  </si>
  <si>
    <t>L44</t>
  </si>
  <si>
    <t>LR44</t>
  </si>
  <si>
    <t>L60A</t>
  </si>
  <si>
    <t>Niereninsuffizienz, mehr als ein Belegungstag, mit Dialyse, akutem Nierenversagen und äußerst schweren CC oder mit Dialyse, mit akutem Nierenversagen oder äußerst schweren CC oder mit Kalziphylaxie, mit Dialyse oder äußerst schweren CC, Alter &lt; 16 Jahre</t>
  </si>
  <si>
    <t>LK60</t>
  </si>
  <si>
    <t>L60B</t>
  </si>
  <si>
    <t>Niereninsuffizienz, mehr als ein Belegungstag, mit Dialyse, mit akutem Nierenversagen oder äußerst schweren CC oder mit Kalziphylaxie, mit Dialyse oder äußerst schweren CC, Alter &gt; 15 Jahre</t>
  </si>
  <si>
    <t>L60C</t>
  </si>
  <si>
    <t>Niereninsuffizienz, mehr als ein Belegungstag, mit Dialyse oder äußerst schweren CC, ohne Kalziphylaxie</t>
  </si>
  <si>
    <t>L60D</t>
  </si>
  <si>
    <t>Niereninsuffizienz, mehr als ein Belegungstag, ohne Dialyse, ohne äußerst schwere CC</t>
  </si>
  <si>
    <t>L61Z</t>
  </si>
  <si>
    <t>Stationäre Aufnahme zur Dialyse</t>
  </si>
  <si>
    <t>L62A</t>
  </si>
  <si>
    <t>Neubildungen der Harnorgane mit äußerst schweren CC</t>
  </si>
  <si>
    <t>L62</t>
  </si>
  <si>
    <t>LK62</t>
  </si>
  <si>
    <t>Neubildungen der Harnorgane</t>
  </si>
  <si>
    <t>L62B</t>
  </si>
  <si>
    <t>Neubildungen der Harnorgane ohne äußerst schwere CC</t>
  </si>
  <si>
    <t>L63A</t>
  </si>
  <si>
    <t>Infektionen der Harnorgane mit äußerst schweren CC, mit Komplexbehandlung bei multiresistenten Erregern</t>
  </si>
  <si>
    <t>L63</t>
  </si>
  <si>
    <t>LK63</t>
  </si>
  <si>
    <t>Infektionen der Harnorgane</t>
  </si>
  <si>
    <t>L63B</t>
  </si>
  <si>
    <t>Infektionen der Harnorgane mit äußerst schweren CC, ohne Komplexbehandlung bei multiresistenten Erregern, Alter &lt; 6 Jahre</t>
  </si>
  <si>
    <t>L63C</t>
  </si>
  <si>
    <t>Infektionen der Harnorgane mit äußerst schweren CC, ohne Komplexbehandlung bei multiresistenten Erregern, Alter &gt; 5 Jahre</t>
  </si>
  <si>
    <t>L63D</t>
  </si>
  <si>
    <t>Infektionen der Harnorgane ohne äußerst schwere CC, Alter &lt; 3 Jahre</t>
  </si>
  <si>
    <t>L63E</t>
  </si>
  <si>
    <t>Infektionen der Harnorgane ohne äußerst schwere CC, Alter &gt; 2 Jahre und Alter &lt; 6 Jahre</t>
  </si>
  <si>
    <t>L63F</t>
  </si>
  <si>
    <t>Infektionen der Harnorgane ohne äußerst schwere CC, Alter &gt; 5 Jahre</t>
  </si>
  <si>
    <t>L64A</t>
  </si>
  <si>
    <t>G04A</t>
  </si>
  <si>
    <t>G04_G23</t>
  </si>
  <si>
    <t>GC04</t>
  </si>
  <si>
    <t>G04B</t>
  </si>
  <si>
    <t>G07A</t>
  </si>
  <si>
    <t>G07B</t>
  </si>
  <si>
    <t>G07C</t>
  </si>
  <si>
    <t>G08A</t>
  </si>
  <si>
    <t>Komplexe Rekonstruktion der Bauchwand, Alter &gt; 0 Jahre, mit äußerst schweren CC</t>
  </si>
  <si>
    <t>G08_G25</t>
  </si>
  <si>
    <t>GC08</t>
  </si>
  <si>
    <t>Eingriffe bei Hernien und Rekonstruktion der Bauchwand</t>
  </si>
  <si>
    <t>G08B</t>
  </si>
  <si>
    <t>Komplexe Rekonstruktion der Bauchwand, Alter &gt; 0 Jahre, ohne äußerst schwere CC</t>
  </si>
  <si>
    <t>G09Z</t>
  </si>
  <si>
    <t>G10Z</t>
  </si>
  <si>
    <t>G10</t>
  </si>
  <si>
    <t>GC10</t>
  </si>
  <si>
    <t>G11A</t>
  </si>
  <si>
    <t>Pyloromyotomie oder Anoproktoplastik und Rekonstruktion von Anus und Sphinkter, Alter &lt; 10 Jahre</t>
  </si>
  <si>
    <t>G11_G26</t>
  </si>
  <si>
    <t>GC11</t>
  </si>
  <si>
    <t>Eingriffe am Anus</t>
  </si>
  <si>
    <t>G11B</t>
  </si>
  <si>
    <t>Pyloromyotomie oder Anoproktoplastik und Rekonstruktion von Anus und Sphinkter, Alter &gt; 9 Jahre</t>
  </si>
  <si>
    <t>G12A</t>
  </si>
  <si>
    <t>Andere OR-Prozeduren an den Verdauungsorganen mit komplexer OR-Prozedur</t>
  </si>
  <si>
    <t>G12</t>
  </si>
  <si>
    <t>GC12</t>
  </si>
  <si>
    <t>Andere OR-Prozeduren an den Verdauungsorganen</t>
  </si>
  <si>
    <t>G12B</t>
  </si>
  <si>
    <t>Andere OR-Prozeduren an den Verdauungsorganen mit mäßig komplexer OR-Prozedur</t>
  </si>
  <si>
    <t>G12C</t>
  </si>
  <si>
    <t>Andere OR-Prozeduren an den Verdauungsorganen ohne komplexe oder mäßig komplexe OR-Prozedur</t>
  </si>
  <si>
    <t>G13Z</t>
  </si>
  <si>
    <t>Andere Eingriffe an Darm oder Enterostoma mit äußerst schweren CC</t>
  </si>
  <si>
    <t>G14Z</t>
  </si>
  <si>
    <t>Geriatrische frührehabilitative Komplexbehandlung mit bestimmter OR-Prozedur bei Krankheiten und Störungen der Verdauungsorgane</t>
  </si>
  <si>
    <t>G14_G52</t>
  </si>
  <si>
    <t>GR14</t>
  </si>
  <si>
    <t>Frührehabilitation bei Krankheiten und Störungen der Verdauungsorgane</t>
  </si>
  <si>
    <t>G15Z</t>
  </si>
  <si>
    <t>Strahlentherapie mit großem abdominellen Eingriff</t>
  </si>
  <si>
    <t>G15_G29</t>
  </si>
  <si>
    <t>GS15</t>
  </si>
  <si>
    <t>M02_M11</t>
  </si>
  <si>
    <t>MC02</t>
  </si>
  <si>
    <t>Transurethrale Resektion oder Laserdestruktion der Prostata</t>
  </si>
  <si>
    <t>M03A</t>
  </si>
  <si>
    <t>Eingriffe am Penis, Alter &lt; 6 Jahre</t>
  </si>
  <si>
    <t>M03_M05</t>
  </si>
  <si>
    <t>MC03</t>
  </si>
  <si>
    <t>Eingriffe am Penis</t>
  </si>
  <si>
    <t>M03B</t>
  </si>
  <si>
    <t>Eingriffe am Penis, Alter &gt; 5 Jahre und Alter &lt; 18 Jahre</t>
  </si>
  <si>
    <t>M03C</t>
  </si>
  <si>
    <t>Eingriffe am Penis, Alter &gt; 17 Jahre</t>
  </si>
  <si>
    <t>M04A</t>
  </si>
  <si>
    <t>M04</t>
  </si>
  <si>
    <t>MC04</t>
  </si>
  <si>
    <t>Eingriffe am Hoden</t>
  </si>
  <si>
    <t>M04B</t>
  </si>
  <si>
    <t>M04C</t>
  </si>
  <si>
    <t>M05Z</t>
  </si>
  <si>
    <t>Zirkumzision und andere Eingriffe am Penis</t>
  </si>
  <si>
    <t>M06Z</t>
  </si>
  <si>
    <t>MC06</t>
  </si>
  <si>
    <t>OR­Prozeduren an den männlichen Geschlechtsorganen</t>
  </si>
  <si>
    <t>M07Z</t>
  </si>
  <si>
    <t>Brachytherapie bei Krankheiten und Störungen der männlichen Geschlechtsorgane, Implantation von &gt; 10 Seeds</t>
  </si>
  <si>
    <t>MS07</t>
  </si>
  <si>
    <t>M09A</t>
  </si>
  <si>
    <t>OR-Prozeduren an den männlichen Geschlechtsorganen bei bösartiger Neubildung mit äußerst schweren CC oder bestimmte Eingriffe an den Beckenorganen beim Mann ohne äußerst schwere CC</t>
  </si>
  <si>
    <t>M09B</t>
  </si>
  <si>
    <t>OR-Prozeduren an den männlichen Geschlechtsorganen bei bösartiger Neubildung ohne äußerst schwere CC</t>
  </si>
  <si>
    <t>M10A</t>
  </si>
  <si>
    <t>Strahlentherapie bei Krankheiten und Störungen der männlichen Geschlechtsorgane, mehr als ein Belegungstag, mehr als 9 Bestrahlungen</t>
  </si>
  <si>
    <t>M10B</t>
  </si>
  <si>
    <t>M11Z</t>
  </si>
  <si>
    <t>M37Z</t>
  </si>
  <si>
    <t>M38Z</t>
  </si>
  <si>
    <t>Komplizierende Konstellation mit operativem Eingriff bei Krankheiten und Störungen der männlichen Geschlechtsorgane</t>
  </si>
  <si>
    <t>M60A</t>
  </si>
  <si>
    <t>Bösartige Neubildungen der männlichen Geschlechtsorgane, mehr als ein Belegungstag, Alter &lt; 11 Jahre oder mit äußerst schweren CC</t>
  </si>
  <si>
    <t>M60</t>
  </si>
  <si>
    <t>MK60</t>
  </si>
  <si>
    <t>Bösartige Neubildungen der männlichen Geschlechtsorgane</t>
  </si>
  <si>
    <t>M60B</t>
  </si>
  <si>
    <t>Bösartige Neubildungen der männlichen Geschlechtsorgane, ein Belegungstag oder Alter &gt; 10 Jahre, ohne äußerst schwere CC, mit hochkomplexer Chemotherapie</t>
  </si>
  <si>
    <t>M60C</t>
  </si>
  <si>
    <t>Bösartige Neubildungen der männlichen Geschlechtsorgane, ein Belegungstag oder Alter &gt; 10 Jahre, ohne äußerst schwere CC, ohne hochkomplexe Chemotherapie</t>
  </si>
  <si>
    <t>M61Z</t>
  </si>
  <si>
    <t>Benigne Prostatahyperplasie</t>
  </si>
  <si>
    <t>M61</t>
  </si>
  <si>
    <t>MK61</t>
  </si>
  <si>
    <t>M62Z</t>
  </si>
  <si>
    <t>Infektion / Entzündung der männlichen Geschlechtsorgane</t>
  </si>
  <si>
    <t>M62</t>
  </si>
  <si>
    <t>MK62</t>
  </si>
  <si>
    <t>M64Z</t>
  </si>
  <si>
    <t>Andere Krankheiten der männlichen Geschlechtsorgane und Sterilisation beim Mann</t>
  </si>
  <si>
    <t>M64</t>
  </si>
  <si>
    <t>MK64</t>
  </si>
  <si>
    <t>N</t>
  </si>
  <si>
    <t>N01A</t>
  </si>
  <si>
    <t>Beckeneviszeration bei der Frau und radikale Vulvektomie oder bestimmte Lymphadenektomie mit äußerst schweren CC, mit komplexem Eingriff oder komplizierender Konstellation</t>
  </si>
  <si>
    <t>N01</t>
  </si>
  <si>
    <t>NC01</t>
  </si>
  <si>
    <t>Beckeneviszeration bei der Frau und radikale Vulvektomie oder bestimmte Lymphadenektomie</t>
  </si>
  <si>
    <t>N01B</t>
  </si>
  <si>
    <t>Beckeneviszeration bei der Frau und radikale Vulvektomie oder bestimmte Lymphadenektomie mit äußerst schweren CC, ohne komplexen Eingriff, ohne komplizierende Konstellation, mit Multiviszeraleingriff</t>
  </si>
  <si>
    <t>N01C</t>
  </si>
  <si>
    <t>Beckeneviszeration bei der Frau und radikale Vulvektomie oder bestimmte Lymphadenektomie mit äußerst schweren CC, ohne komplexen Eingriff, ohne komplizierende Konstellation, ohne Multiviszeraleingriff</t>
  </si>
  <si>
    <t>N01D</t>
  </si>
  <si>
    <t>Beckeneviszeration bei der Frau und radikale Vulvektomie oder bestimmte Lymphadenektomie mit schweren CC</t>
  </si>
  <si>
    <t>N01E</t>
  </si>
  <si>
    <t>Beckeneviszeration bei der Frau und radikale Vulvektomie oder bestimmte Lymphadenektomie ohne äußerst schwere oder schwere CC</t>
  </si>
  <si>
    <t>N02A</t>
  </si>
  <si>
    <t>Eingriffe an Uterus und Adnexen bei bösartiger Neubildung der Ovarien und Adnexen, mit äußerst schweren CC</t>
  </si>
  <si>
    <t>N02_N25</t>
  </si>
  <si>
    <t>NC02</t>
  </si>
  <si>
    <t>Eingriffe an Uterus und Adnexen</t>
  </si>
  <si>
    <t>N02B</t>
  </si>
  <si>
    <t>Eingriffe an Uterus und Adnexen bei bösartiger Neubildung der Ovarien und Adnexen, mit schweren CC oder CC</t>
  </si>
  <si>
    <t>N02C</t>
  </si>
  <si>
    <t>Eingriffe an Uterus und Adnexen bei bösartiger Neubildung der Ovarien und Adnexen, ohne CC</t>
  </si>
  <si>
    <t>N03A</t>
  </si>
  <si>
    <t>N03B</t>
  </si>
  <si>
    <t>N04Z</t>
  </si>
  <si>
    <t>N04_N23</t>
  </si>
  <si>
    <t>NC04</t>
  </si>
  <si>
    <t>N05A</t>
  </si>
  <si>
    <t>Ovariektomien und komplexe Eingriffe an den Tubae uterinae außer bei bösartiger Neubildung, mit äußerst schweren oder schweren CC</t>
  </si>
  <si>
    <t>N05</t>
  </si>
  <si>
    <t>NC05</t>
  </si>
  <si>
    <t>Ovariektomien und komplexe Eingriffe an den Tubae uterinae</t>
  </si>
  <si>
    <t>N05B</t>
  </si>
  <si>
    <t>Ovariektomien und komplexe Eingriffe an den Tubae uterinae außer bei bösartiger Neubildung, ohne äußerst schwere oder schwere CC</t>
  </si>
  <si>
    <t>N06Z</t>
  </si>
  <si>
    <t>Komplexe rekonstruktive Eingriffe an den weiblichen Geschlechtsorganen</t>
  </si>
  <si>
    <t>N07Z</t>
  </si>
  <si>
    <t>Andere Eingriffe an Uterus und Adnexen außer bei bösartiger Neubildung, mit komplexer Diagnose</t>
  </si>
  <si>
    <t>N08Z</t>
  </si>
  <si>
    <t>Endoskopische Eingriffe an den weiblichen Geschlechtsorganen</t>
  </si>
  <si>
    <t>N08</t>
  </si>
  <si>
    <t>NC08</t>
  </si>
  <si>
    <t>N10Z</t>
  </si>
  <si>
    <t>Diagnostische Kürettage, Hysteroskopie, Sterilisation, Pertubation</t>
  </si>
  <si>
    <t>N10</t>
  </si>
  <si>
    <t>NC10</t>
  </si>
  <si>
    <t>N11A</t>
  </si>
  <si>
    <t>N11</t>
  </si>
  <si>
    <t>NC11</t>
  </si>
  <si>
    <t>Andere OR­Prozeduren an den weiblichen Geschlechtsorganen</t>
  </si>
  <si>
    <t>N11B</t>
  </si>
  <si>
    <t>N13A</t>
  </si>
  <si>
    <t>Große Eingriffe an Vagina, Zervix und Vulva, Alter &gt; 80 Jahre oder äußerst schwere oder schwere CC</t>
  </si>
  <si>
    <t>N13B</t>
  </si>
  <si>
    <t>Große Eingriffe an Vagina, Zervix und Vulva, Alter &lt; 81 Jahre, ohne äußerst schwere oder schwere CC</t>
  </si>
  <si>
    <t>N14Z</t>
  </si>
  <si>
    <t>Hysterektomie außer bei bösartiger Neubildung mit Beckenbodenplastik oder Brachytherapie bei Krankheiten und Störungen der weiblichen Geschlechtsorgane, mehr als ein Belegungstag, mit äußerst schweren CC</t>
  </si>
  <si>
    <t>N15Z</t>
  </si>
  <si>
    <t>Strahlentherapie bei Krankheiten und Störungen der weiblichen Geschlechtsorgane, mehr als ein Belegungstag, mehr als 9 Bestrahlungen</t>
  </si>
  <si>
    <t>Strahlentherapie bei Krankheiten und Störungen der weiblichen Geschlechtsorgane</t>
  </si>
  <si>
    <t>N16Z</t>
  </si>
  <si>
    <t>N21Z</t>
  </si>
  <si>
    <t>Hysterektomie außer bei bösartiger Neubildung, ohne äußerst schwere oder schwere CC, ohne komplexen Eingriff, ohne Beckenbodenplastik oder komplexe Myomenukleation</t>
  </si>
  <si>
    <t>N23Z</t>
  </si>
  <si>
    <t>Andere rekonstruktive Eingriffe an den weiblichen Geschlechtsorganen oder andere Myomenukleation</t>
  </si>
  <si>
    <t>N25Z</t>
  </si>
  <si>
    <t>Andere Eingriffe an Uterus und Adnexen außer bei bösartiger Neubildung, ohne komplexe Diagnose oder diagnostische Laparoskopie</t>
  </si>
  <si>
    <t>N33Z</t>
  </si>
  <si>
    <t>Mehrzeitige komplexe OR-Prozeduren bei Krankheiten und Störungen der weiblichen Geschlechtsorgane</t>
  </si>
  <si>
    <t>N33_N38</t>
  </si>
  <si>
    <t>NC33</t>
  </si>
  <si>
    <t>Mehrzeitige komplexe oder große Eingriffe bzw. komplizierende Konstellationen bei Krankheiten und Störungen der weiblichen Geschlechtsorgane</t>
  </si>
  <si>
    <t>N34Z</t>
  </si>
  <si>
    <t>Große Eingriffe an Darm oder Harnblase bei Krankheiten und Störungen der weiblichen Geschlechtsorgane</t>
  </si>
  <si>
    <t>N38Z</t>
  </si>
  <si>
    <t>Komplizierende Konstellation mit bestimmtem operativen Eingriff bei Krankheiten und Störungen der weiblichen Geschlechtsorgane</t>
  </si>
  <si>
    <t>N60A</t>
  </si>
  <si>
    <t>Bösartige Neubildung der weiblichen Geschlechtsorgane, mehr als ein Belegungstag, Alter &lt; 19 Jahre oder äußerst schwere CC</t>
  </si>
  <si>
    <t>N60</t>
  </si>
  <si>
    <t>NK60</t>
  </si>
  <si>
    <t>Bösartige Neubildung der weiblichen Geschlechtsorgane</t>
  </si>
  <si>
    <t>N60B</t>
  </si>
  <si>
    <t>Bösartige Neubildung der weiblichen Geschlechtsorgane, ein Belegungstag oder Alter &gt; 18 Jahre, ohne äußerst schwere CC</t>
  </si>
  <si>
    <t>N61Z</t>
  </si>
  <si>
    <t>Infektion und Entzündung der weiblichen Geschlechtsorgane</t>
  </si>
  <si>
    <t>N61</t>
  </si>
  <si>
    <t>NK61</t>
  </si>
  <si>
    <t>N62A</t>
  </si>
  <si>
    <t>Menstruationsstörungen und andere Erkrankungen der weiblichen Geschlechtsorgane mit komplexer Diagnose</t>
  </si>
  <si>
    <t>N62</t>
  </si>
  <si>
    <t>NK62</t>
  </si>
  <si>
    <t>Menstruationsstörungen und andere Erkrankungen der weiblichen Geschlechtsorgane</t>
  </si>
  <si>
    <t>N62B</t>
  </si>
  <si>
    <t>Menstruationsstörungen und andere Erkrankungen der weiblichen Geschlechtsorgane ohne komplexe Diagnose</t>
  </si>
  <si>
    <t>O</t>
  </si>
  <si>
    <t>O01A</t>
  </si>
  <si>
    <t>Sectio caesarea mit mehreren komplizierenden Diagnosen, Schwangerschaftsdauer bis 25 vollendete Wochen (SSW) oder mit intrauteriner Therapie oder komplizierender Konstellation</t>
  </si>
  <si>
    <t>O01</t>
  </si>
  <si>
    <t>OC01</t>
  </si>
  <si>
    <t>Sectio caesarea</t>
  </si>
  <si>
    <t>O01B</t>
  </si>
  <si>
    <t>Sectio caesarea mit mehreren komplizierenden Diagnosen, Schwangerschaftsdauer 26 bis 33 vollendete Wochen (SSW), ohne intrauterine Ther., ohne kompliz. Konstell. od. mit kompliz. Diag., bis 25 SSW od. Thromboembolie währ. d. Gestationsperiode m. OR-Proz.</t>
  </si>
  <si>
    <t>O01C</t>
  </si>
  <si>
    <t>Sectio caesarea mit mehreren kompliz. Diagnosen, Schwangerschaftsdauer &gt; 33 vollendete Wochen (SSW), ohne intrauterine Ther., ohne kompliz. Konst. od. m. kompliz. Diag., 26 - 33 SSW od. m. kompl. Diag. od. bis 33 SSW od. m. kompl. Diag., m. äuß. schw. CC</t>
  </si>
  <si>
    <t>O01D</t>
  </si>
  <si>
    <t>O01E</t>
  </si>
  <si>
    <t>O01F</t>
  </si>
  <si>
    <t>O02A</t>
  </si>
  <si>
    <t>O02_O60</t>
  </si>
  <si>
    <t>OG02</t>
  </si>
  <si>
    <t>Vaginale Entbindung</t>
  </si>
  <si>
    <t>O02B</t>
  </si>
  <si>
    <t>O03Z</t>
  </si>
  <si>
    <t>Extrauteringravidität</t>
  </si>
  <si>
    <t>O03</t>
  </si>
  <si>
    <t>OC03</t>
  </si>
  <si>
    <t>O04_O61</t>
  </si>
  <si>
    <t>OG04</t>
  </si>
  <si>
    <t>Stationäre Aufnahme nach Entbindung oder Abort</t>
  </si>
  <si>
    <t>O05A</t>
  </si>
  <si>
    <t>Cerclage und Muttermundverschluss</t>
  </si>
  <si>
    <t>O05</t>
  </si>
  <si>
    <t>OC05</t>
  </si>
  <si>
    <t>Bestimmte OR-Prozeduren in der Schwangerschaft</t>
  </si>
  <si>
    <t>O05B</t>
  </si>
  <si>
    <t>Bestimmte OR-Prozeduren in der Schwangerschaft ohne Cerclage, ohne Muttermundverschluss</t>
  </si>
  <si>
    <t>O06</t>
  </si>
  <si>
    <t>OC06</t>
  </si>
  <si>
    <t>Intrauterine Therapie des Feten</t>
  </si>
  <si>
    <t>O40Z</t>
  </si>
  <si>
    <t>Abort mit Dilatation und Kürettage, Aspirationskürettage oder Hysterotomie</t>
  </si>
  <si>
    <t>O40_O63</t>
  </si>
  <si>
    <t>OG40</t>
  </si>
  <si>
    <t>Abort</t>
  </si>
  <si>
    <t>O60A</t>
  </si>
  <si>
    <t>Vaginale Entbindung mit mehreren komplizierenden Diagnosen, mindestens eine schwer, Schwangerschaftsdauer bis 33 vollendete Wochen oder mit komplizierender Konstellation</t>
  </si>
  <si>
    <t>O60B</t>
  </si>
  <si>
    <t>Vaginale Entbindung mit mehreren komplizierenden Diagnosen, mindestens eine schwer, Schwangerschaftsdauer mehr als 33 vollendete Wochen, ohne komplizierende Konstellation oder Thromboembolie während der Gestationsperiode ohne OR-Prozedur</t>
  </si>
  <si>
    <t>O60C</t>
  </si>
  <si>
    <t>Vaginale Entbindung mit schwerer oder mäßig schwerer komplizierender Diagnose</t>
  </si>
  <si>
    <t>O60D</t>
  </si>
  <si>
    <t>Vaginale Entbindung ohne komplizierende Diagnose</t>
  </si>
  <si>
    <t>O61Z</t>
  </si>
  <si>
    <t>Stationäre Aufnahme nach Entbindung oder Abort ohne OR-Prozedur</t>
  </si>
  <si>
    <t>O62Z</t>
  </si>
  <si>
    <t>Drohender Abort</t>
  </si>
  <si>
    <t>O62</t>
  </si>
  <si>
    <t>OK62</t>
  </si>
  <si>
    <t>O63Z</t>
  </si>
  <si>
    <t>Abort ohne Dilatation und Kürettage, Aspirationskürettage oder Hysterotomie</t>
  </si>
  <si>
    <t>O64A</t>
  </si>
  <si>
    <t>Frustrane Wehen, mehr als ein Belegungstag</t>
  </si>
  <si>
    <t>O64</t>
  </si>
  <si>
    <t>OK64</t>
  </si>
  <si>
    <t>Frustrane Wehen</t>
  </si>
  <si>
    <t>O64B</t>
  </si>
  <si>
    <t>Frustrane Wehen, ein Belegungstag</t>
  </si>
  <si>
    <t>O65A</t>
  </si>
  <si>
    <t>O65</t>
  </si>
  <si>
    <t>OK65</t>
  </si>
  <si>
    <t>Andere vorgeburtliche stationäre Aufnahme</t>
  </si>
  <si>
    <t>O65B</t>
  </si>
  <si>
    <t>P</t>
  </si>
  <si>
    <t>P01Z</t>
  </si>
  <si>
    <t>Neugeborenes, verstorben &lt; 5 Tage nach Aufnahme mit signifikanter OR-Prozedur</t>
  </si>
  <si>
    <t>P01_P60</t>
  </si>
  <si>
    <t>PG01</t>
  </si>
  <si>
    <t>Neugeborenes, verstorben oder verlegt &lt; 5 Tage nach Aufnahme</t>
  </si>
  <si>
    <t>P02A</t>
  </si>
  <si>
    <t>Kardiothorakale oder Gefäßeingriffe bei Neugeborenen, Beatmung &gt; 480 Stunden</t>
  </si>
  <si>
    <t>P02</t>
  </si>
  <si>
    <t>PC02</t>
  </si>
  <si>
    <t>Kardiothorakale oder Gefäßeingriffe bei Neugeborenen</t>
  </si>
  <si>
    <t>P02B</t>
  </si>
  <si>
    <t>Kardiothorakale oder Gefäßeingriffe bei Neugeborenen, Beatmung &gt; 143 und &lt; 481 Stunden</t>
  </si>
  <si>
    <t>P02C</t>
  </si>
  <si>
    <t>Kardiothorakale oder Gefäßeingriffe bei Neugeborenen ohne Beatmung &gt; 143 Stunden</t>
  </si>
  <si>
    <t>P03A</t>
  </si>
  <si>
    <t>P03_P64</t>
  </si>
  <si>
    <t>PG03</t>
  </si>
  <si>
    <t>Neugeborenes, Aufnahmegewicht 1000 - 1499 g</t>
  </si>
  <si>
    <t>P03B</t>
  </si>
  <si>
    <t>P03C</t>
  </si>
  <si>
    <t>P04A</t>
  </si>
  <si>
    <t>P04_P65</t>
  </si>
  <si>
    <t>PG04</t>
  </si>
  <si>
    <t>Neugeborenes, Aufnahmegewicht 1500 - 1999 g</t>
  </si>
  <si>
    <t>P04B</t>
  </si>
  <si>
    <t>P04C</t>
  </si>
  <si>
    <t>P05A</t>
  </si>
  <si>
    <t>P05_P66</t>
  </si>
  <si>
    <t>PG05</t>
  </si>
  <si>
    <t>Neugeborenes, Aufnahmegewicht 2000 - 2499 g</t>
  </si>
  <si>
    <t>P05B</t>
  </si>
  <si>
    <t>P05C</t>
  </si>
  <si>
    <t>P06A</t>
  </si>
  <si>
    <t>P06_P67</t>
  </si>
  <si>
    <t>PG06</t>
  </si>
  <si>
    <t>Neugeborenes, Aufnahmegewicht &gt; 2499 g</t>
  </si>
  <si>
    <t>P06B</t>
  </si>
  <si>
    <t>P06C</t>
  </si>
  <si>
    <t>Neugeborenes, Aufnahmegewicht &gt; 2499 g mit signifikanter OR-Prozedur oder Beatmung &gt; 95 Stunden, ohne mehrere schwere Probleme</t>
  </si>
  <si>
    <t>P60A</t>
  </si>
  <si>
    <t>Neugeborenes, verstorben &lt; 5 Tage nach Aufnahme ohne signifikante OR-Prozedur</t>
  </si>
  <si>
    <t>P60B</t>
  </si>
  <si>
    <t>Neugeborenes, verlegt &lt; 5 Tage nach Aufnahme ohne signifikante OR-Prozedur, zuverlegt oder Beatmung &gt; 24 Stunden</t>
  </si>
  <si>
    <t>P60C</t>
  </si>
  <si>
    <t>Neugeborenes, verlegt &lt; 5 Tage nach Aufnahme ohne signifikante OR-Prozedur, nicht zuverlegt, ohne Beatmung &gt; 24 Stunden (Mindestverweildauer 24 Stunden für das Krankenhaus, in dem die Geburt stattfindet)</t>
  </si>
  <si>
    <t>P61A</t>
  </si>
  <si>
    <t>Neugeborenes, Aufnahmegewicht &lt; 600 g mit signifikanter OR-Prozedur</t>
  </si>
  <si>
    <t>P61</t>
  </si>
  <si>
    <t>Neugeborenes, Aufnahmegewicht &lt; 750 g</t>
  </si>
  <si>
    <t>P61B</t>
  </si>
  <si>
    <t>Neugeborenes, Aufnahmegewicht &lt; 600 g ohne signifikante OR-Prozedur</t>
  </si>
  <si>
    <t>P61C</t>
  </si>
  <si>
    <t>Neugeborenes, Aufnahmegewicht 600 - 749 g mit signifikanter OR-Prozedur</t>
  </si>
  <si>
    <t>P61D</t>
  </si>
  <si>
    <t>Neugeborenes, Aufnahmegewicht 600 - 749 g ohne signifikante OR-Prozedur</t>
  </si>
  <si>
    <t>P61E</t>
  </si>
  <si>
    <t>Neugeborenes, Aufnahmegewicht &lt; 750 g, verstorben &lt; 29 Tage nach Aufnahme</t>
  </si>
  <si>
    <t>P62A</t>
  </si>
  <si>
    <t>P62</t>
  </si>
  <si>
    <t>Neugeborenes, Aufnahmegewicht 750 - 999 g</t>
  </si>
  <si>
    <t>P62B</t>
  </si>
  <si>
    <t>Neugeborenes, Aufnahmegewicht 750 - 874 g ohne signifikante OR-Prozedur</t>
  </si>
  <si>
    <t>P62C</t>
  </si>
  <si>
    <t>P62D</t>
  </si>
  <si>
    <t>Neugeborenes, Aufnahmegewicht 875 - 999 g ohne signifikante OR-Prozedur</t>
  </si>
  <si>
    <t>Neugeborenes, Aufnahmegewicht 750 - 999 g, verstorben &lt; 29 Tage nach Aufnahme</t>
  </si>
  <si>
    <t>P63Z</t>
  </si>
  <si>
    <t>P64Z</t>
  </si>
  <si>
    <t>P65A</t>
  </si>
  <si>
    <t>Neugeborenes, Aufnahmegewicht 1500 - 1999 g ohne signifikante OR-Prozedur, ohne Beatmung &gt; 95 Stunden, mit mehreren schweren Problemen</t>
  </si>
  <si>
    <t>P65B</t>
  </si>
  <si>
    <t>Neugeborenes, Aufnahmegewicht 1500 - 1999 g ohne signifikante OR-Prozedur, ohne Beatmung &gt; 95 Stunden, mit schwerem Problem</t>
  </si>
  <si>
    <t>P65C</t>
  </si>
  <si>
    <t>Neugeborenes, Aufnahmegewicht 1500 - 1999 g ohne signifikante OR-Prozedur, ohne Beatmung &gt; 95 Stunden, mit anderem Problem</t>
  </si>
  <si>
    <t>P65D</t>
  </si>
  <si>
    <t>Anderer großer Gelenkersatz oder Revision oder Ersatz des Hüftgelenkes ohne komplizierende Diagnose, ohne Arthrodese, ohne komplexen Eingriff, mit äußerst schweren CC</t>
  </si>
  <si>
    <t>I06A</t>
  </si>
  <si>
    <t>I06</t>
  </si>
  <si>
    <t>IC06</t>
  </si>
  <si>
    <t>I06B</t>
  </si>
  <si>
    <t>I06C</t>
  </si>
  <si>
    <t>I06D</t>
  </si>
  <si>
    <t>I06E</t>
  </si>
  <si>
    <t>IC07</t>
  </si>
  <si>
    <t>I08A</t>
  </si>
  <si>
    <t>Andere Eingriffe an Hüftgelenk u. Femur mit Mehrfacheingr., kompl. Proz. od. Diagn. od. äußerst schw. CC od. Ersatz d. Hüftgelenkes m. Eingr. an ober. Extremität od. Wirbelsäule, mit Osteotomie od. Muskel- / Gelenkplastik b. Zerebralparese od. Kontraktur</t>
  </si>
  <si>
    <t>I08B</t>
  </si>
  <si>
    <t>Andere Eingriffe an Hüftgelenk und Femur mit Mehrfacheingriff, komplexer Prozedur oder Diagnose, äußerst schweren CC oder bei Zerebralparese oder Ersatz des Hüftgelenkes mit Eingriff an oberer Extremität oder Wirbelsäule, Alter &lt; 16 Jahre</t>
  </si>
  <si>
    <t>I08C</t>
  </si>
  <si>
    <t>Andere Eingriffe an Hüftgelenk und Femur mit Mehrfacheingriff, kompl. Proz. od. Diagnose, äußerst schw. CC od. bei Zerebralparese oder Ersatz des Hüftgelenkes mit Eingriff an oberer Extremität od. Wirbelsäule, Alter &gt; 15 Jahre od. bei Para- / Tetraplegie</t>
  </si>
  <si>
    <t>I08D</t>
  </si>
  <si>
    <t>Andere Eingriffe an Hüftgelenk und Femur mit Mehrfacheingriff, komplexer Prozedur oder Diagnose oder äußerst schweren CC, außer bei Para- / Tetraplegie, mit Osteotomie oder Muskel- / Gelenkplastik</t>
  </si>
  <si>
    <t>I08E</t>
  </si>
  <si>
    <t>Andere Eingriffe an Hüftgelenk und Femur mit Mehrfacheingriff, komplexer Prozedur oder Diagnose oder äußerst schweren CC oder mit Osteotomie oder Muskel- / Gelenkplastik</t>
  </si>
  <si>
    <t>I08F</t>
  </si>
  <si>
    <t>Andere Eingriffe an Hüftgelenk und Femur, ohne Mehrfacheingriff, ohne komplexe Prozedur, ohne komplexe Diagnose, ohne äußerst schwere CC, ohne Osteotomie, ohne Muskel- / Gelenkplastik</t>
  </si>
  <si>
    <t>I09A</t>
  </si>
  <si>
    <t>IC09</t>
  </si>
  <si>
    <t>I09B</t>
  </si>
  <si>
    <t>I09C</t>
  </si>
  <si>
    <t>I09D</t>
  </si>
  <si>
    <t>I10A</t>
  </si>
  <si>
    <t>IC10</t>
  </si>
  <si>
    <t>I10B</t>
  </si>
  <si>
    <t>I11Z</t>
  </si>
  <si>
    <t>Eingriffe zur Verlängerung einer Extremität</t>
  </si>
  <si>
    <t>IC11</t>
  </si>
  <si>
    <t>I12A</t>
  </si>
  <si>
    <t>I12</t>
  </si>
  <si>
    <t>IC12</t>
  </si>
  <si>
    <t>Knochen­ und Gelenkinfektion / ­entzündung mit verschiedenen Eingriffen am Muskel­Skelett­System und Bindegewebe</t>
  </si>
  <si>
    <t>I12B</t>
  </si>
  <si>
    <t>I12C</t>
  </si>
  <si>
    <t>I13A</t>
  </si>
  <si>
    <t>I13B</t>
  </si>
  <si>
    <t>I14Z</t>
  </si>
  <si>
    <t>Revision eines Amputationsstumpfes</t>
  </si>
  <si>
    <t>I15A</t>
  </si>
  <si>
    <t>I15_I17</t>
  </si>
  <si>
    <t>IC15</t>
  </si>
  <si>
    <t>Operationen am Hirn­ und Gesichtsschädel</t>
  </si>
  <si>
    <t>I15B</t>
  </si>
  <si>
    <t>I16Z</t>
  </si>
  <si>
    <t>IC16</t>
  </si>
  <si>
    <t>I17Z</t>
  </si>
  <si>
    <t>Operationen am Gesichtsschädel</t>
  </si>
  <si>
    <t>I18A</t>
  </si>
  <si>
    <t>I18B</t>
  </si>
  <si>
    <t>Neugeborenes, Aufnahmegewicht 1500 - 1999 g ohne signifikante OR-Prozedur, ohne Beatmung &gt; 95 Stunden, ohne Problem</t>
  </si>
  <si>
    <t>P66A</t>
  </si>
  <si>
    <t>P66B</t>
  </si>
  <si>
    <t>Neugeborenes, Aufnahmegewicht 2000 - 2499 g ohne signifikante OR-Prozedur, ohne Beatmung &gt; 95 Stunden, mit schwerem Problem</t>
  </si>
  <si>
    <t>P66C</t>
  </si>
  <si>
    <t>Neugeborenes, Aufnahmegewicht 2000 - 2499 g ohne signifikante OR-Prozedur, ohne Beatmung &gt; 95 Stunden, mit anderem Problem</t>
  </si>
  <si>
    <t>P66D</t>
  </si>
  <si>
    <t>Neugeborenes, Aufnahmegewicht 2000 - 2499 g ohne signifikante OR-Prozedur, ohne Beatmung &gt; 95 Stunden, ohne Problem oder neugeborener Mehrling, Aufnahmegewicht &gt; 2499 g ohne OR-Prozedur, ohne Beatmung &gt; 95 Stunden, ohne Problem oder ein Belegungstag</t>
  </si>
  <si>
    <t>P67A</t>
  </si>
  <si>
    <t>P67B</t>
  </si>
  <si>
    <t>P67C</t>
  </si>
  <si>
    <t>Neugeborenes, Aufnahmegewicht &gt; 2499 g ohne signifikante OR-Prozedur, ohne Beatmung &gt; 95 Stunden, mit anderem Problem, mehr als ein Belegungstag oder mit nicht signifikanter OR-Prozedur, ohne komplizierende Diagnose</t>
  </si>
  <si>
    <t>P67D</t>
  </si>
  <si>
    <t>Neugeborener Einling, Aufnahmegewicht &gt; 2499 g ohne OR-Prozedur, ohne Beatmung &gt; 95 Stunden, ohne schweres Problem, ohne anderes Problem oder ein Belegungstag</t>
  </si>
  <si>
    <t>Q</t>
  </si>
  <si>
    <t>Q01Z</t>
  </si>
  <si>
    <t>Eingriffe an der Milz</t>
  </si>
  <si>
    <t>Q01</t>
  </si>
  <si>
    <t>QC01</t>
  </si>
  <si>
    <t>Q02A</t>
  </si>
  <si>
    <t>Verschiedene OR-Prozeduren bei Krankheiten des Blutes, der blutbildenden Organe und des Immunsystems mit äußerst schweren CC</t>
  </si>
  <si>
    <t>Q02</t>
  </si>
  <si>
    <t>QC02</t>
  </si>
  <si>
    <t>Verschiedene OR-Prozeduren bei Krankheiten des Blutes, der blutbildenden Organe und des Immunsystems</t>
  </si>
  <si>
    <t>Q02B</t>
  </si>
  <si>
    <t>Verschiedene OR-Prozeduren bei Krankheiten des Blutes, der blutbildenden Organe und des Immunsystems ohne äußerst schwere CC, Alter &lt; 6 Jahre</t>
  </si>
  <si>
    <t>Q02C</t>
  </si>
  <si>
    <t>Verschiedene OR-Prozeduren bei Krankheiten des Blutes, der blutbildenden Organe und des Immunsystems ohne äußerst schwere CC, Alter &gt; 5 Jahre</t>
  </si>
  <si>
    <t>Q03A</t>
  </si>
  <si>
    <t>Kleine Eingriffe bei Krankheiten des Blutes, der blutbildenden Organe und des Immunsystems, Alter &lt; 10 Jahre</t>
  </si>
  <si>
    <t>Q03</t>
  </si>
  <si>
    <t>QC03</t>
  </si>
  <si>
    <t>Kleine Eingriffe bei Krankheiten des Blutes, der blutbildenden Organe und des Immunsystems</t>
  </si>
  <si>
    <t>Q03B</t>
  </si>
  <si>
    <t>Kleine Eingriffe bei Krankheiten des Blutes, der blutbildenden Organe und des Immunsystems, Alter &gt; 9 Jahre</t>
  </si>
  <si>
    <t>Q60A</t>
  </si>
  <si>
    <t>Erkrankungen des retikuloendothelialen Systems, des Immunsystems und Gerinnungsstörungen mit komplexer Diagnose oder CC, mit Milzverletzung oder Granulozytenstörung, Alter &lt; 16 Jahre</t>
  </si>
  <si>
    <t>Q60</t>
  </si>
  <si>
    <t>Erkrankungen des retikuloendothelialen Systems, des Immunsystems und Gerinnungsstörungen</t>
  </si>
  <si>
    <t>Q60B</t>
  </si>
  <si>
    <t>Erkrankungen des retikuloendothelialen Systems, des Immunsystems und Gerinnungsstörungen mit komplexer Diagnose oder CC, ohne Milzverletzung, ohne Granulozytenstörung, Alter &lt; 1 Jahr</t>
  </si>
  <si>
    <t>Q60C</t>
  </si>
  <si>
    <t>Erkrankungen des retikuloendothelialen Systems, des Immunsystems und Gerinnungsstörungen mit komplexer Diagnose oder CC, ohne Milzverletzung, ohne Granulozytenstörung oder Alter &gt; 15 Jahre</t>
  </si>
  <si>
    <t>Q60D</t>
  </si>
  <si>
    <t>Erkrankungen des retikuloendothelialen Systems, des Immunsystems und Gerinnungsstörungen ohne komplexe Diagnose, ohne CC, Alter &lt; 16 Jahre</t>
  </si>
  <si>
    <t>Q60E</t>
  </si>
  <si>
    <t>Erkrankungen des retikuloendothelialen Systems, des Immunsystems und Gerinnungsstörungen ohne komplexe Diagnose, ohne CC, Alter &gt; 15 Jahre</t>
  </si>
  <si>
    <t>Q61A</t>
  </si>
  <si>
    <t>Erkrankungen der Erythrozyten ohne komplexe Diagnose, ohne aplastische Anämie, mit äußerst schweren CC</t>
  </si>
  <si>
    <t>Q61</t>
  </si>
  <si>
    <t>QK61</t>
  </si>
  <si>
    <t>Erkrankungen der Erythrozyten</t>
  </si>
  <si>
    <t>Q61B</t>
  </si>
  <si>
    <t>Erkrankungen der Erythrozyten mit komplexer Diagnose</t>
  </si>
  <si>
    <t>Q61C</t>
  </si>
  <si>
    <t>Erkrankungen der Erythrozyten ohne komplexe Diagnose, mit aplastischer Anämie, Alter &lt; 16 Jahre</t>
  </si>
  <si>
    <t>Q61D</t>
  </si>
  <si>
    <t>Erkrankungen der Erythrozyten ohne komplexe Diagnose, mit aplastischer Anämie, Alter &gt; 15 Jahre</t>
  </si>
  <si>
    <t>Q61E</t>
  </si>
  <si>
    <t>Erkrankungen der Erythrozyten ohne komplexe Diagnose, ohne aplastische Anämie, ohne äußerst schwere CC</t>
  </si>
  <si>
    <t>R01A</t>
  </si>
  <si>
    <t>Lymphom und Leukämie mit großen OR-Prozeduren, mit äußerst schweren CC, mit komplexer OR-Prozedur</t>
  </si>
  <si>
    <t>R01_R11</t>
  </si>
  <si>
    <t>RC01</t>
  </si>
  <si>
    <t>Lymphom und Leukämie mit OR-Prozeduren</t>
  </si>
  <si>
    <t>R01B</t>
  </si>
  <si>
    <t>Lymphom und Leukämie mit großen OR-Prozeduren, mit äußerst schweren CC, ohne komplexe OR-Prozedur</t>
  </si>
  <si>
    <t>R01C</t>
  </si>
  <si>
    <t>Lymphom und Leukämie mit großen OR-Prozeduren, ohne äußerst schwere CC, mit komplexer OR-Prozedur</t>
  </si>
  <si>
    <t>R01D</t>
  </si>
  <si>
    <t>Lymphom und Leukämie mit großen OR-Prozeduren, ohne äußerst schwere CC, ohne komplexe OR-Prozedur</t>
  </si>
  <si>
    <t>R02Z</t>
  </si>
  <si>
    <t>Große OR-Prozeduren mit äußerst schweren CC, mit komplexer OR-Prozedur bei hämatologischen und soliden Neubildungen</t>
  </si>
  <si>
    <t>R02_R16</t>
  </si>
  <si>
    <t>RG02</t>
  </si>
  <si>
    <t>(Andere) Hämatologische und solide Neubildungen mit OR-Prozedur oder mit Strahlentherapie</t>
  </si>
  <si>
    <t>R03Z</t>
  </si>
  <si>
    <t>Lymphom und Leukämie mit bestimmter OR-Prozedur, mit äußerst schweren CC, oder mit bestimmter OR-Prozedur mit schweren CC oder mit anderen OR-Prozeduren mit äußerst schweren CC, Alter &lt; 16 Jahre</t>
  </si>
  <si>
    <t>R04A</t>
  </si>
  <si>
    <t>Andere hämatologische und solide Neubildungen mit bestimmter OR-Prozedur, mit äußerst schweren oder schweren CC</t>
  </si>
  <si>
    <t>R04B</t>
  </si>
  <si>
    <t>Andere hämatologische und solide Neubildungen mit anderer OR-Prozedur, mit äußerst schweren oder schweren CC</t>
  </si>
  <si>
    <t>R05Z</t>
  </si>
  <si>
    <t>Strahlentherapie bei hämatologischen und soliden Neubildungen, mehr als 9 Bestrahlungen oder bei akuter myeloischer Leukämie, Alter &lt; 19 Jahre oder mit äußerst schweren CC</t>
  </si>
  <si>
    <t>R06Z</t>
  </si>
  <si>
    <t>Strahlentherapie bei hämatologischen und soliden Neubildungen, mehr als 9 Bestrahlungen oder bei akuter myeloischer Leukämie, Alter &gt; 18 Jahre, ohne äußerst schwere CC</t>
  </si>
  <si>
    <t>R07A</t>
  </si>
  <si>
    <t>Strahlentherapie bei hämatologischen und soliden Neubildungen, weniger als 10 Bestrahlungen, außer bei akuter myeloischer Leukämie, Alter &lt; 19 Jahre oder mit äußerst schweren CC</t>
  </si>
  <si>
    <t>R07B</t>
  </si>
  <si>
    <t>Resezierender Eingriff am Becken bei bösartiger Neubildung des Beckens oder Mehretageneingriffe an der unteren Extremität</t>
  </si>
  <si>
    <t>I37</t>
  </si>
  <si>
    <t>IC37</t>
  </si>
  <si>
    <t>I39Z</t>
  </si>
  <si>
    <t>Strahlentherapie bei Krankheiten und Störungen an Muskel-Skelett-System und Bindegewebe, mehr als 8 Bestrahlungen</t>
  </si>
  <si>
    <t>I39_I54</t>
  </si>
  <si>
    <t>IS39</t>
  </si>
  <si>
    <t>Strahlentherapie bei Krankheiten und Störungen an Muskel-Skelett-System und Bindegewebe</t>
  </si>
  <si>
    <t>I40Z</t>
  </si>
  <si>
    <t>I41Z</t>
  </si>
  <si>
    <t>Geriatrische frührehabilitative Komplexbehandlung bei Krankheiten und Störungen an Muskel-Skelett-System und Bindegewebe</t>
  </si>
  <si>
    <t>I42Z</t>
  </si>
  <si>
    <t>Multimodale Schmerztherapie bei Krankheiten und Störungen an Muskel-Skelett-System und Bindegewebe</t>
  </si>
  <si>
    <t>I42</t>
  </si>
  <si>
    <t>I43A</t>
  </si>
  <si>
    <t>I43B</t>
  </si>
  <si>
    <t>I44A</t>
  </si>
  <si>
    <t>I44B</t>
  </si>
  <si>
    <t>I44C</t>
  </si>
  <si>
    <t>Verschiedene Endoprotheseneingriffe am Kniegelenk</t>
  </si>
  <si>
    <t>I45A</t>
  </si>
  <si>
    <t>Implantation und Ersatz einer Bandscheibenendoprothese, mehr als ein Segment</t>
  </si>
  <si>
    <t>I45</t>
  </si>
  <si>
    <t>IC45</t>
  </si>
  <si>
    <t>Implantation und Ersatz einer Bandscheibenendoprothese</t>
  </si>
  <si>
    <t>I45B</t>
  </si>
  <si>
    <t>Implantation und Ersatz einer Bandscheibenendoprothese, weniger als 2 Segmente</t>
  </si>
  <si>
    <t>I46A</t>
  </si>
  <si>
    <t>Prothesenwechsel am Hüftgelenk mit äußerst schweren CC oder mit allogener Knochentransplantation</t>
  </si>
  <si>
    <t>I46B</t>
  </si>
  <si>
    <t>Prothesenwechsel am Hüftgelenk ohne äußerst schwere CC, ohne allogene Knochentransplantation</t>
  </si>
  <si>
    <t>I47A</t>
  </si>
  <si>
    <t>Revision oder Ersatz des Hüftgelenkes ohne komplizierende Diagnose, ohne Arthrodese, ohne äußerst schwere CC, Alter &gt; 15 Jahre, mit komplizierendem Eingriff</t>
  </si>
  <si>
    <t>I47B</t>
  </si>
  <si>
    <t>Revision oder Ersatz des Hüftgelenkes ohne komplizierende Diagnose, ohne Arthrodese, ohne äußerst schwere CC, Alter &gt; 15 Jahre, ohne komplizierenden Eingriff</t>
  </si>
  <si>
    <t>I50Z</t>
  </si>
  <si>
    <t>Gewebe- / Hauttransplantation, außer an der Hand, ohne komplizierende Konstellation, ohne Eingriff an mehreren Lokalisationen, ohne schweren Weichteilschaden, ohne äußerst schwere oder schwere CC</t>
  </si>
  <si>
    <t>I54Z</t>
  </si>
  <si>
    <t>Strahlentherapie bei hämatologischen und soliden Neubildungen, weniger als 10 Bestrahlungen, außer bei akuter myeloischer Leukämie, Alter &gt; 18 Jahre, ohne äußerst schwere CC</t>
  </si>
  <si>
    <t>R11A</t>
  </si>
  <si>
    <t>Lymphom und Leukämie mit bestimmter OR-Prozedur, mit schweren CC oder mit anderen OR-Prozeduren, mit äußerst schweren CC, Alter &gt; 15 Jahre</t>
  </si>
  <si>
    <t>R11B</t>
  </si>
  <si>
    <t>Lymphom und Leukämie mit bestimmter OR-Prozedur, ohne äußerst schwere oder schwere CC oder mit anderen OR-Prozeduren, mit schweren CC</t>
  </si>
  <si>
    <t>R11C</t>
  </si>
  <si>
    <t>Lymphom und Leukämie mit anderen OR-Prozeduren ohne äußerst schwere oder schwere CC</t>
  </si>
  <si>
    <t>R12A</t>
  </si>
  <si>
    <t>R12B</t>
  </si>
  <si>
    <t>R12C</t>
  </si>
  <si>
    <t>R13Z</t>
  </si>
  <si>
    <t>Andere hämatologische und solide Neubildungen mit bestimmter OR-Prozedur, ohne äußerst schwere oder schwere CC</t>
  </si>
  <si>
    <t>R14Z</t>
  </si>
  <si>
    <t>R16Z</t>
  </si>
  <si>
    <t>Hochkomplexe Chemotherapie mit operativem Eingriff bei hämatologischen und soliden Neubildungen</t>
  </si>
  <si>
    <t>R36Z</t>
  </si>
  <si>
    <t>Intensivmedizinische Komplexbehandlung &gt; 828 Aufwandspunkte bei hämatologischen und soliden Neubildungen</t>
  </si>
  <si>
    <t>R36</t>
  </si>
  <si>
    <t>RI36</t>
  </si>
  <si>
    <t>Intensivmedizinische Komplexbehandlung bei hämatologischen und soliden Neubildungen</t>
  </si>
  <si>
    <t>R60A</t>
  </si>
  <si>
    <t>Akute myeloische Leukämie mit hochkomplexer Chemotherapie</t>
  </si>
  <si>
    <t>R60</t>
  </si>
  <si>
    <t>RK60</t>
  </si>
  <si>
    <t>Akute myeloische Leukämie</t>
  </si>
  <si>
    <t>R60B</t>
  </si>
  <si>
    <t>Akute myeloische Leukämie mit intensiver Chemotherapie mit komplizierender Diagnose oder Dialyse oder Portimplantation</t>
  </si>
  <si>
    <t>R60C</t>
  </si>
  <si>
    <t>Akute myeloische Leukämie mit intensiver Chemotherapie ohne komplizierende Diagnose, ohne Dialyse, ohne Portimplantation, mit äußerst schweren CC oder mit mäßig komplexer Chemotherapie mit komplizierender Diagnose oder Dialyse oder Portimplantation</t>
  </si>
  <si>
    <t>R60D</t>
  </si>
  <si>
    <t>Akute myeloische Leukämie mit intensiver Chemotherapie ohne komplizierende Diagnose, Dialyse oder Portimplant., ohne äußerst schwere CC oder mit mäßig komplexer Chemoth. mit äußerst schweren CC oder mit Dialyse oder äußerst schweren CC, Alter &lt; 16 Jahre</t>
  </si>
  <si>
    <t>R60E</t>
  </si>
  <si>
    <t>Akute myeloische Leukämie mit intensiver Chemotherapie ohne komplizierende Diagnose, Dialyse oder Portimplant., ohne äußerst schwere CC oder mit mäßig komplexer Chemoth. mit äußerst schweren CC oder mit Dialyse oder äußerst schweren CC, Alter &gt; 15 Jahre</t>
  </si>
  <si>
    <t>R60F</t>
  </si>
  <si>
    <t>Akute myeloische Leukämie mit mäßig komplexer Chemotherapie, ohne komplizierende Diagnose, ohne Dialyse, ohne Portimplantation, ohne äußerst schwere CC oder mit lokaler Chemotherapie</t>
  </si>
  <si>
    <t>R60G</t>
  </si>
  <si>
    <t>Akute myeloische Leukämie ohne Chemotherapie, ohne Dialyse, ohne äußerst schwere CC</t>
  </si>
  <si>
    <t>R61A</t>
  </si>
  <si>
    <t>R61</t>
  </si>
  <si>
    <t>RK61</t>
  </si>
  <si>
    <t>Lymphom und nicht akute Leukämie</t>
  </si>
  <si>
    <t>R61B</t>
  </si>
  <si>
    <t>R61C</t>
  </si>
  <si>
    <t>Lymphom und nicht akute Leukämie, ohne Sepsis, ohne komplizierende Konstellation, mit Agranulozytose oder Portimplantation, Alter &lt; 16 Jahre</t>
  </si>
  <si>
    <t>R61D</t>
  </si>
  <si>
    <t>R61E</t>
  </si>
  <si>
    <t>Lymphom und nicht akute Leukämie, ohne Sepsis, ohne komplizierende Konstellation, mit Agranulozytose oder Portimplantation, ohne äußerst schwere CC, Alter &gt; 15 Jahre</t>
  </si>
  <si>
    <t>R61F</t>
  </si>
  <si>
    <t>Lymphom und nicht akute Leukämie, ohne Sepsis, ohne komplizierende Konstellation, ohne Agranulozytose, ohne Portimplantation, ohne äußerst schwere CC, mit komplexer Diagnose oder Knochenaffektionen, Alter &lt; 16 Jahre</t>
  </si>
  <si>
    <t>R61G</t>
  </si>
  <si>
    <t>R61H</t>
  </si>
  <si>
    <t>R62A</t>
  </si>
  <si>
    <t>R62</t>
  </si>
  <si>
    <t>RK62</t>
  </si>
  <si>
    <t>Andere hämatologische und solide Neubildungen</t>
  </si>
  <si>
    <t>R62B</t>
  </si>
  <si>
    <t>R62C</t>
  </si>
  <si>
    <t>Andere hämatologische und solide Neubildungen ohne komplizierende Diagnose, ohne Dialyse, ohne Portimplantation, ohne Knochenaffektionen, ohne äußerst schwere CC</t>
  </si>
  <si>
    <t>R63A</t>
  </si>
  <si>
    <t>Andere akute Leukämie mit hochkomplexer Chemotherapie</t>
  </si>
  <si>
    <t>R63</t>
  </si>
  <si>
    <t>RK63</t>
  </si>
  <si>
    <t>Andere akute Leukämie</t>
  </si>
  <si>
    <t>R63B</t>
  </si>
  <si>
    <t>Andere akute Leukämie mit intensiver Chemotherapie, mit Dialyse oder Sepsis oder mit Agranulozytose oder Portimplantation, Alter &lt; 6 Jahre oder mit äußerst schweren CC</t>
  </si>
  <si>
    <t>R63C</t>
  </si>
  <si>
    <t>Andere akute Leukämie mit intensiver Chemotherapie, mit Dialyse oder Sepsis oder mit Agranulozytose oder Portimplantation, Alter &gt; 5 Jahre, ohne äußerst schwere CC</t>
  </si>
  <si>
    <t>R63D</t>
  </si>
  <si>
    <t>Andere akute Leukämie mit mäßig komplexer Chemotherapie, mit Dialyse oder Sepsis oder mit Agranulozytose oder Portimplantation oder mit lokaler Chemotherapie, mit Dialyse od. Sepsis od. mit Agranulozytose od. Portimplantation oder mit äußerst schweren CC</t>
  </si>
  <si>
    <t>R63E</t>
  </si>
  <si>
    <t>Andere akute Leukämie mit intensiver oder mäßig komplexer Chemotherapie, ohne Dialyse, ohne Sepsis, ohne Agranulozytose, ohne Portimplantation, mit äußerst schweren CC</t>
  </si>
  <si>
    <t>R63F</t>
  </si>
  <si>
    <t>Andere akute Leukämie ohne Chemotherapie, mit Dialyse oder Sepsis oder mit Agranulozytose oder Portimplantation oder mit äußerst schweren CC</t>
  </si>
  <si>
    <t>R63G</t>
  </si>
  <si>
    <t>Andere akute Leukämie mit intensiver Chemotherapie, ohne Dialyse, ohne Sepsis, ohne Agranulozytose, ohne Portimplantation, ohne äußerst schwere CC</t>
  </si>
  <si>
    <t>R63H</t>
  </si>
  <si>
    <t>Andere akute Leukämie mit mäßig komplexer Chemotherapie, ohne Dialyse, ohne Sepsis, ohne Agranulozytose, ohne Portimplantation, ohne äußerst schwere CC</t>
  </si>
  <si>
    <t>R63I</t>
  </si>
  <si>
    <t>Andere akute Leukämie mit lokaler Chemotherapie oder ohne Chemotherapie, ohne Dialyse, ohne Sepsis, ohne Agranulozytose, ohne Portimplantation, ohne äußerst schwere CC</t>
  </si>
  <si>
    <t>R65A</t>
  </si>
  <si>
    <t>Hämatologische und solide Neubildungen, ein Belegungstag, Alter &lt; 16 Jahre</t>
  </si>
  <si>
    <t>R65</t>
  </si>
  <si>
    <t>RK65</t>
  </si>
  <si>
    <t>Hämatologische und solide Neubildungen, ein Belegungstag</t>
  </si>
  <si>
    <t>R65B</t>
  </si>
  <si>
    <t>Hämatologische und solide Neubildungen, ein Belegungstag, Alter &gt; 15 Jahre</t>
  </si>
  <si>
    <t>S01Z</t>
  </si>
  <si>
    <t>HIV-Krankheit mit OR-Prozedur</t>
  </si>
  <si>
    <t>S01</t>
  </si>
  <si>
    <t>SC01</t>
  </si>
  <si>
    <t>S60Z</t>
  </si>
  <si>
    <t>HIV­Krankheit, ein Belegungstag</t>
  </si>
  <si>
    <t>S60</t>
  </si>
  <si>
    <t>SK60</t>
  </si>
  <si>
    <t>S62Z</t>
  </si>
  <si>
    <t>Bösartige Neubildung bei HIV-Krankheit</t>
  </si>
  <si>
    <t>S62</t>
  </si>
  <si>
    <t>SK62</t>
  </si>
  <si>
    <t>S63A</t>
  </si>
  <si>
    <t>Infektion bei HIV-Krankheit mit komplexer Diagnose und äußerst schweren CC</t>
  </si>
  <si>
    <t>S63</t>
  </si>
  <si>
    <t>SK63</t>
  </si>
  <si>
    <t>Infektion bei HIV-Krankheit</t>
  </si>
  <si>
    <t>S63B</t>
  </si>
  <si>
    <t>Infektion bei HIV-Krankheit ohne komplexe Diagnose oder ohne äußerst schwere CC</t>
  </si>
  <si>
    <t>S65A</t>
  </si>
  <si>
    <t>S65</t>
  </si>
  <si>
    <t>SK65</t>
  </si>
  <si>
    <t>Andere Erkrankungen bei HIV-Krankheit</t>
  </si>
  <si>
    <t>S65B</t>
  </si>
  <si>
    <t>T01A</t>
  </si>
  <si>
    <t>T01</t>
  </si>
  <si>
    <t>TC01</t>
  </si>
  <si>
    <t>OR­Prozedur bei infektiösen und parasitären Krankheiten</t>
  </si>
  <si>
    <t>T01B</t>
  </si>
  <si>
    <t>T01C</t>
  </si>
  <si>
    <t>T36Z</t>
  </si>
  <si>
    <t>Intensivmedizinische Komplexbehandlung &gt; 552 Aufwandspunkte bei infektiösen und parasitären Krankheiten</t>
  </si>
  <si>
    <t>T36</t>
  </si>
  <si>
    <t>TI36</t>
  </si>
  <si>
    <t>T60A</t>
  </si>
  <si>
    <t>Sepsis mit komplizierender Konstellation oder bei Zustand nach Organtransplantation, mit äußerst schweren CC</t>
  </si>
  <si>
    <t>T60</t>
  </si>
  <si>
    <t>TI60</t>
  </si>
  <si>
    <t>Sepsis</t>
  </si>
  <si>
    <t>T60B</t>
  </si>
  <si>
    <t>T60C</t>
  </si>
  <si>
    <t>T60D</t>
  </si>
  <si>
    <t>Sepsis ohne komplizierende Konstellation, außer bei Zustand nach Organtransplantation, ohne komplexe Diagnose, ohne äußerst schwere CC, Alter &lt; 10 Jahre</t>
  </si>
  <si>
    <t>T60E</t>
  </si>
  <si>
    <t>Sepsis ohne komplizierende Konstellation, außer bei Zustand nach Organtransplantation, ohne komplexe Diagnose, ohne äußerst schwere CC, Alter &gt; 9 Jahre</t>
  </si>
  <si>
    <t>T60F</t>
  </si>
  <si>
    <t>T61A</t>
  </si>
  <si>
    <t>Postoperative und posttraumatische Infektionen mit komplizierender Konstellation oder komplizierender Diagnose</t>
  </si>
  <si>
    <t>T61</t>
  </si>
  <si>
    <t>TK61</t>
  </si>
  <si>
    <t>Postoperative und posttraumatische Infektionen</t>
  </si>
  <si>
    <t>T61B</t>
  </si>
  <si>
    <t>Postoperative und posttraumatische Infektionen ohne komplizierende Konstellation, ohne komplizierende Diagnose</t>
  </si>
  <si>
    <t>T62A</t>
  </si>
  <si>
    <t>Fieber unbekannter Ursache mit äußerst schweren oder schweren CC, Alter &gt; 5 Jahre</t>
  </si>
  <si>
    <t>T62</t>
  </si>
  <si>
    <t>TK62</t>
  </si>
  <si>
    <t>Fieber unbekannter Ursache</t>
  </si>
  <si>
    <t>T62B</t>
  </si>
  <si>
    <t>Fieber unbekannter Ursache ohne äußerst schwere oder schwere CC oder Alter &lt; 6 Jahre</t>
  </si>
  <si>
    <t>T63A</t>
  </si>
  <si>
    <t>Virale Erkrankung bei Zustand nach Organtransplantation</t>
  </si>
  <si>
    <t>T63</t>
  </si>
  <si>
    <t>TK63</t>
  </si>
  <si>
    <t>Virale Erkrankung</t>
  </si>
  <si>
    <t>T63B</t>
  </si>
  <si>
    <t>Virale Erkrankung bei Infektion mit Zytomegalieviren außer bei Zustand nach Organtransplantation</t>
  </si>
  <si>
    <t>T63C</t>
  </si>
  <si>
    <t>Andere virale Erkrankungen</t>
  </si>
  <si>
    <t>T64A</t>
  </si>
  <si>
    <t>Andere infektiöse und parasitäre Krankheiten mit komplexer Diagnose, Alter &lt; 16 Jahre</t>
  </si>
  <si>
    <t>T64</t>
  </si>
  <si>
    <t>TK64</t>
  </si>
  <si>
    <t>Andere infektiöse und parasitäre Krankheiten</t>
  </si>
  <si>
    <t>T64B</t>
  </si>
  <si>
    <t>Andere infektiöse und parasitäre Krankheiten mit komplexer Diagnose, Alter &gt; 15 Jahre</t>
  </si>
  <si>
    <t>T64C</t>
  </si>
  <si>
    <t>Andere infektiöse und parasitäre Krankheiten ohne komplexe Diagnose</t>
  </si>
  <si>
    <t>T77Z</t>
  </si>
  <si>
    <t>Komplexbehandlung bei multiresistenten Erregern bei infektiösen und parasitären Krankheiten</t>
  </si>
  <si>
    <t>T77</t>
  </si>
  <si>
    <t>TK77</t>
  </si>
  <si>
    <t>U</t>
  </si>
  <si>
    <t>U01Z</t>
  </si>
  <si>
    <t>Geschlechtsumwandelnde Operation</t>
  </si>
  <si>
    <t>U01</t>
  </si>
  <si>
    <t>UC01</t>
  </si>
  <si>
    <t>U40Z</t>
  </si>
  <si>
    <t>Geriatrische frührehabilitative Komplexbehandlung bei psychischen Krankheiten und Störungen</t>
  </si>
  <si>
    <t>U40</t>
  </si>
  <si>
    <t>UR40</t>
  </si>
  <si>
    <t>U41Z</t>
  </si>
  <si>
    <t>Sozial- und neuropädiatrische und pädiatrisch-psychosomatische Therapie bei psychischen Krankheiten und Störungen</t>
  </si>
  <si>
    <t>U41_U43</t>
  </si>
  <si>
    <t>UK41</t>
  </si>
  <si>
    <t>U42Z</t>
  </si>
  <si>
    <t>Multimodale Schmerztherapie bei psychischen Krankheiten und Störungen</t>
  </si>
  <si>
    <t>U42</t>
  </si>
  <si>
    <t>UK42</t>
  </si>
  <si>
    <t>U43Z</t>
  </si>
  <si>
    <t>Psychosomatische Therapie, Alter &lt; 18 Jahre</t>
  </si>
  <si>
    <t>U60A</t>
  </si>
  <si>
    <t>Psychiatrische Behandlung, ein Belegungstag, Alter &lt; 16 Jahre</t>
  </si>
  <si>
    <t>U60</t>
  </si>
  <si>
    <t>UK60</t>
  </si>
  <si>
    <t>Psychiatrische Behandlung, ein Belegungstag</t>
  </si>
  <si>
    <t>U60B</t>
  </si>
  <si>
    <t>Psychiatrische Behandlung, ein Belegungstag, Alter &gt; 15 Jahre</t>
  </si>
  <si>
    <t>U61Z</t>
  </si>
  <si>
    <t>Schizophrene, wahnhafte und akut psychotische Störungen</t>
  </si>
  <si>
    <t>U61</t>
  </si>
  <si>
    <t>UK61</t>
  </si>
  <si>
    <t>U63Z</t>
  </si>
  <si>
    <t>Schwere affektive Störungen</t>
  </si>
  <si>
    <t>U63_U64</t>
  </si>
  <si>
    <t>UK63</t>
  </si>
  <si>
    <t>Angststörungen, affektive und somatoforme Störungen</t>
  </si>
  <si>
    <t>U64Z</t>
  </si>
  <si>
    <t>Angststörungen oder andere affektive und somatoforme Störungen</t>
  </si>
  <si>
    <t>U66Z</t>
  </si>
  <si>
    <t>Ess-, Zwangs- und Persönlichkeitsstörungen und akute psychische Reaktionen oder psychische Störungen in der Kindheit</t>
  </si>
  <si>
    <t>U66</t>
  </si>
  <si>
    <t>UK66</t>
  </si>
  <si>
    <t>V</t>
  </si>
  <si>
    <t>V40Z</t>
  </si>
  <si>
    <t>Qualifizierter Entzug</t>
  </si>
  <si>
    <t>VK40</t>
  </si>
  <si>
    <t>V60A</t>
  </si>
  <si>
    <t>V60B</t>
  </si>
  <si>
    <t>Alkoholintoxikation und Alkoholentzug oder Störungen durch Alkoholmissbrauch und Alkoholabhängigkeit ohne psychotisches Syndrom, mit Entzugssyndrom</t>
  </si>
  <si>
    <t>V60C</t>
  </si>
  <si>
    <t>Alkoholintoxikation und Alkoholentzug oder Störungen durch Alkoholmissbrauch und Alkoholabhängigkeit ohne psychotisches Syndrom, ohne Entzugssyndrom</t>
  </si>
  <si>
    <t>V61Z</t>
  </si>
  <si>
    <t>Drogenintoxikation und ­entzug</t>
  </si>
  <si>
    <t>V61</t>
  </si>
  <si>
    <t>VK61</t>
  </si>
  <si>
    <t>V63Z</t>
  </si>
  <si>
    <t>Störungen durch Opioidgebrauch und Opioidabhängigkeit</t>
  </si>
  <si>
    <t>V63_V64</t>
  </si>
  <si>
    <t>VK63</t>
  </si>
  <si>
    <t>Störungen durch Drogengebrauch und Medikamentenmissbrauch und andere Drogen­ und Medikamentenabhängigkeit einschließlich Opioide</t>
  </si>
  <si>
    <t>V64Z</t>
  </si>
  <si>
    <t>W</t>
  </si>
  <si>
    <t>W01A</t>
  </si>
  <si>
    <t>W01_W40</t>
  </si>
  <si>
    <t>WR01</t>
  </si>
  <si>
    <t>Polytrauma mit Frührehabilitation</t>
  </si>
  <si>
    <t>W01B</t>
  </si>
  <si>
    <t>W01C</t>
  </si>
  <si>
    <t>W02A</t>
  </si>
  <si>
    <t>W02B</t>
  </si>
  <si>
    <t>W04A</t>
  </si>
  <si>
    <t>Polytrauma mit anderen OR-Prozeduren, mit komplizierender Konstellation oder Eingriffen an mehreren Lokalisationen</t>
  </si>
  <si>
    <t>W04B</t>
  </si>
  <si>
    <t>Polytrauma mit anderen OR-Prozeduren, ohne komplizierende Konstellation, ohne Eingriffe an mehreren Lokalisationen</t>
  </si>
  <si>
    <t>W05Z</t>
  </si>
  <si>
    <t>Frührehabilitation bei Polytrauma mit OR-Prozedur</t>
  </si>
  <si>
    <t>W36Z</t>
  </si>
  <si>
    <t>W40Z</t>
  </si>
  <si>
    <t>Frührehabilitation bei Polytrauma</t>
  </si>
  <si>
    <t>W60Z</t>
  </si>
  <si>
    <t>Polytrauma, verstorben &lt; 5 Tage nach Aufnahme</t>
  </si>
  <si>
    <t>Polytrauma ohne signifikante Eingriffe</t>
  </si>
  <si>
    <t>X</t>
  </si>
  <si>
    <t>X01A</t>
  </si>
  <si>
    <t>Rekonstruktive Operation bei Verletzungen mit komplizierender Konstellation, Eingriff an mehreren Lokalisationen, freier Lappenplastik mit mikrovaskulärer Anastomosierung oder komplizierender Diagnose oder komplexer Prozedur, mit äußerst schweren CC</t>
  </si>
  <si>
    <t>X01</t>
  </si>
  <si>
    <t>XC01</t>
  </si>
  <si>
    <t>Rekonstruktive Operation bei Verletzungen</t>
  </si>
  <si>
    <t>X01B</t>
  </si>
  <si>
    <t>Rekonstruktive Operation bei Verletzungen ohne komplizierende Konstellation, ohne Eingriff an mehreren Lokalisationen, ohne freie Lappenplastik mit mikrovaskulärer Anastomosierung, mit komplizierender Diagnose, komplexer Prozedur oder äußerst schweren CC</t>
  </si>
  <si>
    <t>X01C</t>
  </si>
  <si>
    <t>Rekonstruktive Operation bei Verletzungen ohne komplizierende Konstellation, ohne Eingriff an mehreren Lokalisationen, ohne freie Lappenplastik mit mikrovaskulärer Anastomosierung, ohne komplizier. Diagnose, ohne komplexe Prozedur, ohne äußerst schw. CC</t>
  </si>
  <si>
    <t>X04Z</t>
  </si>
  <si>
    <t>Andere Eingriffe bei Verletzungen der unteren Extremität</t>
  </si>
  <si>
    <t>X04_X06</t>
  </si>
  <si>
    <t>XC04</t>
  </si>
  <si>
    <t>Andere Eingriffe bei Verletzungen</t>
  </si>
  <si>
    <t>X05A</t>
  </si>
  <si>
    <t>Andere Eingriffe bei Verletzungen der Hand, mit komplexem Eingriff</t>
  </si>
  <si>
    <t>X05B</t>
  </si>
  <si>
    <t>Andere Eingriffe bei Verletzungen der Hand, ohne komplexen Eingriff</t>
  </si>
  <si>
    <t>X06A</t>
  </si>
  <si>
    <t>Andere Eingriffe bei anderen Verletzungen mit äußerst schweren CC</t>
  </si>
  <si>
    <t>X06B</t>
  </si>
  <si>
    <t>Andere Eingriffe bei anderen Verletzungen ohne äußerst schwere CC, Alter &gt; 65 Jahre oder mit schweren CC oder mit komplexem Eingriff</t>
  </si>
  <si>
    <t>X06C</t>
  </si>
  <si>
    <t>Andere Eingriffe bei anderen Verletzungen ohne äußerst schwere oder schwere CC, Alter &lt; 66 Jahre, ohne komplexen Eingriff</t>
  </si>
  <si>
    <t>X07A</t>
  </si>
  <si>
    <t>Replantation bei traumatischer Amputation, mit Replantation mehr als einer Zehe oder mehr als eines Fingers</t>
  </si>
  <si>
    <t>X07</t>
  </si>
  <si>
    <t>XC07</t>
  </si>
  <si>
    <t>Replantation bei traumatischer Amputation</t>
  </si>
  <si>
    <t>X07B</t>
  </si>
  <si>
    <t>Replantation bei traumatischer Amputation, mit Replantation eines Fingers oder einer Zehe</t>
  </si>
  <si>
    <t>X33Z</t>
  </si>
  <si>
    <t>Mehrzeitige komplexe OR-Prozeduren bei Verletzungen, Vergiftungen und toxischen Wirkungen von Drogen und Medikamenten</t>
  </si>
  <si>
    <t>X33</t>
  </si>
  <si>
    <t>XC33</t>
  </si>
  <si>
    <t>X60Z</t>
  </si>
  <si>
    <t>Verletzungen und allergische Reaktionen</t>
  </si>
  <si>
    <t>X60</t>
  </si>
  <si>
    <t>XK60</t>
  </si>
  <si>
    <t>X62Z</t>
  </si>
  <si>
    <t>Vergiftungen / Toxische Wirkungen von Drogen, Medikamenten und anderen Substanzen oder Folgen einer medizinischen Behandlung</t>
  </si>
  <si>
    <t>X62</t>
  </si>
  <si>
    <t>XK62</t>
  </si>
  <si>
    <t>X64Z</t>
  </si>
  <si>
    <t>Andere Krankheit verursacht durch Verletzung, Vergiftung oder toxische Wirkung</t>
  </si>
  <si>
    <t>X64</t>
  </si>
  <si>
    <t>XK64</t>
  </si>
  <si>
    <t>Y</t>
  </si>
  <si>
    <t>Y01Z</t>
  </si>
  <si>
    <t>Operative Eingriffe oder Beatmung &gt; 95 Stunden bei schweren Verbrennungen</t>
  </si>
  <si>
    <t>Y01_Y61</t>
  </si>
  <si>
    <t>YG01</t>
  </si>
  <si>
    <t>Schwere Verbrennungen</t>
  </si>
  <si>
    <t>Y02A</t>
  </si>
  <si>
    <t>Andere Verbrennungen mit Hauttransplantation bei Sepsis oder mit komplizierender Konstellation, hochkomplexem Eingriff, vierzeitigen bestimmten OR-Prozeduren oder intensivmedizinischer Komplexbehandlung &gt; 552 Aufwandspunkte</t>
  </si>
  <si>
    <t>Y02_Y62</t>
  </si>
  <si>
    <t>YG02</t>
  </si>
  <si>
    <t>Andere Verbrennungen</t>
  </si>
  <si>
    <t>Y02B</t>
  </si>
  <si>
    <t>Andere Verbrennungen mit Hauttransplantation außer b. Sepsis, ohne kompliz. Konst., ohne hochkompl. Eingr., ohne vierzeitige best. OR-Proz., ohne intens. Komplexb. &gt; 552 P., m. äußerst schw. CC, kompliz. Diagn., kompl. Proz., Dialyse od. Beatm. &gt; 24 Std.</t>
  </si>
  <si>
    <t>Y02C</t>
  </si>
  <si>
    <t>Andere Verbrennungen mit Hauttransplantation ohne äußerst schwere CC, ohne komplizierende Diagnose, ohne komplexe Prozedur, ohne Dialyse, ohne Beatmung &gt; 24 Stunden, ohne komplizier. Konstellation, ohne intensivmedizinische Komplexbehandlung &gt; 552 Punkte</t>
  </si>
  <si>
    <t>Y03A</t>
  </si>
  <si>
    <t>Andere Verbrennungen mit anderen Eingriffen, Alter &lt; 16 Jahre</t>
  </si>
  <si>
    <t>Y03B</t>
  </si>
  <si>
    <t>Andere Verbrennungen mit anderen Eingriffen, Alter &gt; 15 Jahre</t>
  </si>
  <si>
    <t>Y61Z</t>
  </si>
  <si>
    <t>Y62A</t>
  </si>
  <si>
    <t>Andere Verbrennungen, Alter &lt; 6 Jahre</t>
  </si>
  <si>
    <t>Y62B</t>
  </si>
  <si>
    <t>Andere Verbrennungen, Alter &gt; 5 Jahre</t>
  </si>
  <si>
    <t>Y63Z</t>
  </si>
  <si>
    <t>Verbrennungen, ein Belegungstag</t>
  </si>
  <si>
    <t>Y63</t>
  </si>
  <si>
    <t>YK63</t>
  </si>
  <si>
    <t>Z</t>
  </si>
  <si>
    <t>OR­Prozeduren bei anderen Zuständen, die zur Inanspruchnahme des Gesundheitswesens führen</t>
  </si>
  <si>
    <t>Z01</t>
  </si>
  <si>
    <t>ZC01</t>
  </si>
  <si>
    <t>Z02Z</t>
  </si>
  <si>
    <t>Leberspende (Lebendspende)</t>
  </si>
  <si>
    <t>ZT02</t>
  </si>
  <si>
    <t>Lebendspende von Organen</t>
  </si>
  <si>
    <t>Z03Z</t>
  </si>
  <si>
    <t>Nierenspende (Lebendspende)</t>
  </si>
  <si>
    <t>Z41Z</t>
  </si>
  <si>
    <t>Knochenmarkentnahme bei Eigenspender</t>
  </si>
  <si>
    <t>Z41_Z43</t>
  </si>
  <si>
    <t>ZT41</t>
  </si>
  <si>
    <t>Knochenmark- oder Stammzellentnahme</t>
  </si>
  <si>
    <t>Z42Z</t>
  </si>
  <si>
    <t>Stammzellentnahme bei Fremdspender</t>
  </si>
  <si>
    <t>Z43Z</t>
  </si>
  <si>
    <t>Knochenmarkentnahme bei Fremdspender</t>
  </si>
  <si>
    <t>Z44Z</t>
  </si>
  <si>
    <t>Multimodale Schmerztherapie bei Faktoren, die den Gesundheitszustand beeinflussen, und anderer Inanspruchnahme des Gesundheitswesens</t>
  </si>
  <si>
    <t>Z44</t>
  </si>
  <si>
    <t>ZK44</t>
  </si>
  <si>
    <t>Z64A</t>
  </si>
  <si>
    <t>Andere Faktoren, die den Gesundheitszustand beeinflussen und Nachbehandlung nach abgeschlossener Behandlung mit komplexer Radiojoddiagnostik</t>
  </si>
  <si>
    <t>Z64</t>
  </si>
  <si>
    <t>ZK64</t>
  </si>
  <si>
    <t>Andere Faktoren, die den Gesundheitszustand beeinflussen und Nachbehandlung nach abgeschlossener Behandlung</t>
  </si>
  <si>
    <t>Z64B</t>
  </si>
  <si>
    <t>Andere Faktoren, die den Gesundheitszustand beeinflussen und Nachbehandlung nach abgeschlossener Behandlung ohne komplexe Radiojoddiagnostik</t>
  </si>
  <si>
    <t>Z65Z</t>
  </si>
  <si>
    <t>Beschwerden, Symptome, andere Anomalien und Nachbehandlung</t>
  </si>
  <si>
    <t>Z65</t>
  </si>
  <si>
    <t>ZK65</t>
  </si>
  <si>
    <t>Z66Z</t>
  </si>
  <si>
    <t>Vorbereitung zur Lebendspende</t>
  </si>
  <si>
    <t>MDC</t>
  </si>
  <si>
    <t>Virtuelle Partition DRG</t>
  </si>
  <si>
    <t>Virtuelle Basis-DRG</t>
  </si>
  <si>
    <t>Virtuelle Basis-DRG (alt. Kode)</t>
  </si>
  <si>
    <t>Virtuelle Partition der virt. Basis-DRG</t>
  </si>
  <si>
    <t>DRG (Text)</t>
  </si>
  <si>
    <t>Virtuelle Basis DRG (Text)</t>
  </si>
  <si>
    <t>Strahlentherapie bei endokrinen, Ernährungs- und Stoffwechselkrankheiten, mehr als ein Belegungstag, außer Radiojodtherapie</t>
  </si>
  <si>
    <t>K15</t>
  </si>
  <si>
    <t>KS15</t>
  </si>
  <si>
    <t>K15B</t>
  </si>
  <si>
    <t>K15C</t>
  </si>
  <si>
    <t>Strahlentherapie bei endokrinen, Ernährungs- und Stoffwechselkrankheiten, mehr als ein Belegungstag, mit mäßig komplexer Radiojodtherapie</t>
  </si>
  <si>
    <t>K15D</t>
  </si>
  <si>
    <t>Strahlentherapie bei endokrinen, Ernährungs- und Stoffwechselkrankheiten, mehr als ein Belegungstag, mit anderer Radiojodtherapie</t>
  </si>
  <si>
    <t>K25Z</t>
  </si>
  <si>
    <t>Komplexbehandlung bei multiresistenten Erregern mit OR-Prozedur bei endokrinen, Ernährungs- und Stoffwechselkrankheiten</t>
  </si>
  <si>
    <t>K25_K77</t>
  </si>
  <si>
    <t>KG25</t>
  </si>
  <si>
    <t>Komplexbehandlung bei multiresistenten Erregern bei endokrinen, Ernährungs- und Stoffwechselkrankheiten</t>
  </si>
  <si>
    <t>K33Z</t>
  </si>
  <si>
    <t>Mehrzeitige komplexe OR-Prozeduren bei endokrinen, Ernährungs- und Stoffwechselkrankheiten</t>
  </si>
  <si>
    <t>K33</t>
  </si>
  <si>
    <t>KC33</t>
  </si>
  <si>
    <t>K38Z</t>
  </si>
  <si>
    <t>Hämophagozytäre Erkrankungen</t>
  </si>
  <si>
    <t>K38</t>
  </si>
  <si>
    <t>K43Z</t>
  </si>
  <si>
    <t>Frührehabilitation bei endokrinen, Ernährungs- und Stoffwechselkrankheiten</t>
  </si>
  <si>
    <t>K44Z</t>
  </si>
  <si>
    <t>Geriatrische frührehabilitative Komplexbehandlung bei endokrinen, Ernährungs- und Stoffwechselkrankheiten</t>
  </si>
  <si>
    <t>K60A</t>
  </si>
  <si>
    <t>Diabetes mellitus und schwere Ernährungsstörungen, Alter &lt; 16 Jahre, mit multimodaler Komplexbehandlung bei Diabetes mellitus</t>
  </si>
  <si>
    <t>K60</t>
  </si>
  <si>
    <t>KK60</t>
  </si>
  <si>
    <t>Diabetes mellitus und schwere Ernährungsstörungen</t>
  </si>
  <si>
    <t>K60B</t>
  </si>
  <si>
    <t>K60C</t>
  </si>
  <si>
    <t>K60D</t>
  </si>
  <si>
    <t>K60E</t>
  </si>
  <si>
    <t>Verschiedene Stoffwechselerkrankungen</t>
  </si>
  <si>
    <t>K62</t>
  </si>
  <si>
    <t>KK62</t>
  </si>
  <si>
    <t>K63A</t>
  </si>
  <si>
    <t>K63</t>
  </si>
  <si>
    <t>KK63</t>
  </si>
  <si>
    <t>Angeborene Stoffwechselstörungen</t>
  </si>
  <si>
    <t>K63B</t>
  </si>
  <si>
    <t>K63C</t>
  </si>
  <si>
    <t>Angeborene Stoffwechselstörungen, mehr als ein Belegungstag, Alter &gt; 5 Jahre, ohne komplexe Diagnose</t>
  </si>
  <si>
    <t>Angeborene Stoffwechselstörungen, ein Belegungstag</t>
  </si>
  <si>
    <t>K64A</t>
  </si>
  <si>
    <t>Endokrinopathien, mit komplexer Diagnose und äußerst schweren CC</t>
  </si>
  <si>
    <t>K64</t>
  </si>
  <si>
    <t>KK64</t>
  </si>
  <si>
    <t>Endokrinopathien</t>
  </si>
  <si>
    <t>K64B</t>
  </si>
  <si>
    <t>Endokrinopathien, Alter &lt; 6 Jahre mit komplexer Diagnose oder äußerst schweren CC</t>
  </si>
  <si>
    <t>K64C</t>
  </si>
  <si>
    <t>Endokrinopathien, Alter &gt; 5 Jahre mit komplexer Diagnose, äußerst schweren CC oder komplexer Radiojoddiagnostik</t>
  </si>
  <si>
    <t>K64D</t>
  </si>
  <si>
    <t>Endokrinopathien, Alter &gt; 5 Jahre, ohne komplexe Diagnose, ohne äußerst schwere CC, ohne komplexe Radiojoddiagnostik</t>
  </si>
  <si>
    <t>K77Z</t>
  </si>
  <si>
    <t>L</t>
  </si>
  <si>
    <t>L02A</t>
  </si>
  <si>
    <t>Operatives Einbringen eines Peritonealdialysekatheters, Alter &lt; 10 Jahre oder Blasenrekonstruktion und kontinenter Pouch bei Neubildung mit Multiviszeraleingriff</t>
  </si>
  <si>
    <t>LC02</t>
  </si>
  <si>
    <t>L02B</t>
  </si>
  <si>
    <t>Operatives Einbringen eines Peritonealdialysekatheters, Alter &gt; 9 Jahre mit akuter Niereninsuffizienz, oder mit chronischer Niereninsuffizienz mit Dialyse</t>
  </si>
  <si>
    <t>L02C</t>
  </si>
  <si>
    <t>Operatives Einbringen eines Peritonealdialysekatheters, Alter &gt; 9 Jahre, ohne akute Niereninsuffizienz, ohne chronische Niereninsuffizienz mit Dialyse</t>
  </si>
  <si>
    <t>L03Z</t>
  </si>
  <si>
    <t>Nieren-, Ureter- und große Harnblaseneingriffe</t>
  </si>
  <si>
    <t>L04A</t>
  </si>
  <si>
    <t>Nieren-, Ureter- und große Harnblaseneingriffe außer bei Neubildung, ohne äußerst schwere CC, ohne Kombinationseingriff, Alter &lt; 3 Jahre</t>
  </si>
  <si>
    <t>L04B</t>
  </si>
  <si>
    <t>Nieren-, Ureter- und große Harnblaseneingriffe außer bei Neubildung, ohne äußerst schwere CC, ohne Kombinationseingriff, Alter &gt; 2 Jahre und Alter &lt; 16 Jahre</t>
  </si>
  <si>
    <t>L04C</t>
  </si>
  <si>
    <t>Nieren-, Ureter- und große Harnblaseneingriffe außer bei Neubildung, ohne äußerst schwere CC, ohne Kombinationseingriff, Alter &gt; 15 Jahre</t>
  </si>
  <si>
    <t>L05A</t>
  </si>
  <si>
    <t>Transurethrale Prostataresektion mit äußerst schweren CC</t>
  </si>
  <si>
    <t>L05</t>
  </si>
  <si>
    <t>LC05</t>
  </si>
  <si>
    <t>Transurethrale Prostataresektion</t>
  </si>
  <si>
    <t>L05B</t>
  </si>
  <si>
    <t>Transurethrale Prostataresektion ohne äußerst schwere CC</t>
  </si>
  <si>
    <t>L06A</t>
  </si>
  <si>
    <t>L06</t>
  </si>
  <si>
    <t>LC06</t>
  </si>
  <si>
    <t>Kleine Eingriffe an der Harnblase</t>
  </si>
  <si>
    <t>L06B</t>
  </si>
  <si>
    <t>L08A</t>
  </si>
  <si>
    <t>Komplexe Eingriffe an der Urethra, Alter &lt; 6 Jahre</t>
  </si>
  <si>
    <t>L08_L40</t>
  </si>
  <si>
    <t>LC08</t>
  </si>
  <si>
    <t>L08B</t>
  </si>
  <si>
    <t>Komplexe Eingriffe an der Urethra, Alter &gt; 5 Jahre</t>
  </si>
  <si>
    <t>L09A</t>
  </si>
  <si>
    <t>L09</t>
  </si>
  <si>
    <t>LC09</t>
  </si>
  <si>
    <t>RG Haupt-abteilung</t>
  </si>
  <si>
    <t>RG Beleg-abteilung</t>
  </si>
  <si>
    <t>A06_A18!</t>
  </si>
  <si>
    <t>A18!</t>
  </si>
  <si>
    <t>D04_D29!</t>
  </si>
  <si>
    <t>D05_D06!</t>
  </si>
  <si>
    <t>Eingriffe an den Speicheldrüsen</t>
  </si>
  <si>
    <t>D06!</t>
  </si>
  <si>
    <t>Eingriffe an Nasennebenhöhlen und Mastoid und komplexe Eingriffe am Mittelohr</t>
  </si>
  <si>
    <t>F15_F49!</t>
  </si>
  <si>
    <t>Invasive kardiologische Diagnostik</t>
  </si>
  <si>
    <t>F15_F58!</t>
  </si>
  <si>
    <t>Perkutane Koronarangioplastie</t>
  </si>
  <si>
    <t>F30_F95!</t>
  </si>
  <si>
    <t>Operation bei angeborenem Herzfehler oder Hybridchirurgie</t>
  </si>
  <si>
    <t>G04_G21!</t>
  </si>
  <si>
    <t>Adhäsiolyse am Peritoneum / Andere Eingriffe an Darm oder Enterostoma / Kleine Eingriffe an Dünn­ und Dickdarm</t>
  </si>
  <si>
    <t>G07_G23!</t>
  </si>
  <si>
    <t>Appendektomie</t>
  </si>
  <si>
    <t>G64!</t>
  </si>
  <si>
    <t>Entzündliche Darmerkrankung</t>
  </si>
  <si>
    <t>G64_G70!</t>
  </si>
  <si>
    <t>Andere schwere Erkrankungen der Verdauungsorgane</t>
  </si>
  <si>
    <t>H60_H63!</t>
  </si>
  <si>
    <t>Erkrankungen der Leber außer bösartige Neubildung</t>
  </si>
  <si>
    <t>H62!</t>
  </si>
  <si>
    <t>Erkrankungen des Pankreas außer bösartige Neubildung</t>
  </si>
  <si>
    <t>I01_I03!</t>
  </si>
  <si>
    <t>Beidseitige Eingriffe oder mehrere große Eingriffe an Gelenken der unteren Extremität</t>
  </si>
  <si>
    <t>I03_I95!</t>
  </si>
  <si>
    <t>Revision oder Ersatz des Hüftgelenkes und Femur</t>
  </si>
  <si>
    <t>I04_I44!</t>
  </si>
  <si>
    <t>Revisionseingriffe und Endoprotheseneingriffe am Kniegelenk</t>
  </si>
  <si>
    <t>I05_I43!</t>
  </si>
  <si>
    <t>Anderer großer Gelenkersatz</t>
  </si>
  <si>
    <t>Andere Eingriffe an Hüftgelenk und Femur</t>
  </si>
  <si>
    <t>I13_I59!</t>
  </si>
  <si>
    <t>Eingriffe an Humerus, Tibia, Fibula und Sprunggelenk</t>
  </si>
  <si>
    <t>I18_I59!</t>
  </si>
  <si>
    <t>Eingriffe an Kniegelenk, Ellenbogengelenk und Unterarm</t>
  </si>
  <si>
    <t>I21_I23!</t>
  </si>
  <si>
    <t>Eingriffe an Handgelenk und Hand</t>
  </si>
  <si>
    <t>I60_I72!</t>
  </si>
  <si>
    <t>I69!</t>
  </si>
  <si>
    <t>Knochenkrankheiten und spezifische Arthropathien</t>
  </si>
  <si>
    <t>I69_I71!</t>
  </si>
  <si>
    <t>Muskel- und Sehnenerkrankungen oder Verstauchung, Zerrung, Luxation an Hüftgelenk, Becken und Oberschenkel</t>
  </si>
  <si>
    <t>I72_I75!</t>
  </si>
  <si>
    <t>Entzündung von Sehnen, Muskeln und Schleimbeuteln</t>
  </si>
  <si>
    <t>I75_I78!</t>
  </si>
  <si>
    <t>Verletzungen von Schulter, Arm, Ellenbogen, Knie, Bein und Sprunggelenk</t>
  </si>
  <si>
    <t>Frührehabilitation oder geriatrische frührehabilitative Komplexbehandlung bei Diabetes mellitus mit verschiedenen Eingriffen oder bei anderen endokrinen, Ernährungs- und Stoffwechselkrankheiten</t>
  </si>
  <si>
    <t>L02!</t>
  </si>
  <si>
    <t>Operatives Einbringen eines Peritonealdialysekatheters</t>
  </si>
  <si>
    <t>L02_L10!</t>
  </si>
  <si>
    <t>Blasenrekonstruktion und kontinenter Pouch bei Neubildung</t>
  </si>
  <si>
    <t>L08_L20!</t>
  </si>
  <si>
    <t>Eingriffe an der Urethra</t>
  </si>
  <si>
    <t>L11_L18!</t>
  </si>
  <si>
    <t>Komplexe transurethrale, perkutan-transrenale und andere retroperitoneale Eingriffe</t>
  </si>
  <si>
    <t>L18_L40!</t>
  </si>
  <si>
    <t>Transurethrale Eingriffe außer Prostataresektion und Ureterorenoskopien</t>
  </si>
  <si>
    <t>Erkrankungen der Harnorgane</t>
  </si>
  <si>
    <t>N04_N21!</t>
  </si>
  <si>
    <t>Hysterektomie</t>
  </si>
  <si>
    <t>N06_N23!</t>
  </si>
  <si>
    <t>Rekonstruktive Eingriffe an den weiblichen Geschlechtsorganen</t>
  </si>
  <si>
    <t>N09_N13!</t>
  </si>
  <si>
    <t>Eingriffe an Vagina, Zervix und Vulva</t>
  </si>
  <si>
    <t>Brachytherapie bei Krankheiten und Störungen der weiblichen Geschlechtsorgane</t>
  </si>
  <si>
    <t>N21_N23!</t>
  </si>
  <si>
    <t>Myomenukleation</t>
  </si>
  <si>
    <t>R02_R16!</t>
  </si>
  <si>
    <t>(Andere) Hämatologische und solide Neubildungen mit OR-Prozedur</t>
  </si>
  <si>
    <t>Strahlentherapie bei hämatologischen und soliden Neubildungen</t>
  </si>
  <si>
    <t>Virtuelle Basis-DRG (Text)</t>
  </si>
  <si>
    <t>L64</t>
  </si>
  <si>
    <t>LK64</t>
  </si>
  <si>
    <t>Harnsteine und Harnwegsobstruktion</t>
  </si>
  <si>
    <t>L64B</t>
  </si>
  <si>
    <t>L68A</t>
  </si>
  <si>
    <t>Andere mäßig schwere Erkrankungen der Harnorgane, Alter &lt; 6 Jahre</t>
  </si>
  <si>
    <t>L68B</t>
  </si>
  <si>
    <t>Andere mäßig schwere Erkrankungen der Harnorgane, Alter &gt; 5 Jahre</t>
  </si>
  <si>
    <t>L69A</t>
  </si>
  <si>
    <t>L69_L72</t>
  </si>
  <si>
    <t>LK69</t>
  </si>
  <si>
    <t>Schwere Erkrankungen der Harnorgane</t>
  </si>
  <si>
    <t>L69B</t>
  </si>
  <si>
    <t>L70A</t>
  </si>
  <si>
    <t>Krankheiten und Störungen der Harnorgane, ein Belegungstag, Alter &lt; 6 Jahre</t>
  </si>
  <si>
    <t>L70B</t>
  </si>
  <si>
    <t>Krankheiten und Störungen der Harnorgane, ein Belegungstag, Alter &gt; 5 Jahre oder Niereninsuffizienz, ein Belegungstag ohne Dialyse</t>
  </si>
  <si>
    <t>L71Z</t>
  </si>
  <si>
    <t>Niereninsuffizienz, ein Belegungstag mit Dialyse</t>
  </si>
  <si>
    <t>L72Z</t>
  </si>
  <si>
    <t>Thrombotische Mikroangiopathie oder Hämolytisch-urämisches Syndrom</t>
  </si>
  <si>
    <t>L73Z</t>
  </si>
  <si>
    <t>Harnblasenlähmung, mehr als ein Belegungstag</t>
  </si>
  <si>
    <t>L73_L74</t>
  </si>
  <si>
    <t>LK73</t>
  </si>
  <si>
    <t>Harnblasenlähmung oder Krankheiten/Störungen der Harnorgane bei Para-/Tetraplegie</t>
  </si>
  <si>
    <t>L74Z</t>
  </si>
  <si>
    <t>Bestimmte Krankheiten und Störungen der Harnorgane bei Para- / Tetraplegie</t>
  </si>
  <si>
    <t>L90A</t>
  </si>
  <si>
    <t>Niereninsuffizienz, teilstationär, Alter &lt; 15 Jahre</t>
  </si>
  <si>
    <t>L90B</t>
  </si>
  <si>
    <t>Niereninsuffizienz, teilstationär, Alter &gt; 14 Jahre mit Peritonealdialyse</t>
  </si>
  <si>
    <t>L90C</t>
  </si>
  <si>
    <t>Niereninsuffizienz, teilstationär, Alter &gt; 14 Jahre ohne Peritonealdialyse</t>
  </si>
  <si>
    <t>M</t>
  </si>
  <si>
    <t>M01A</t>
  </si>
  <si>
    <t>Große Eingriffe an den Beckenorganen beim Mann mit äußerst schweren CC</t>
  </si>
  <si>
    <t>M01_M37</t>
  </si>
  <si>
    <t>MC01</t>
  </si>
  <si>
    <t>M01B</t>
  </si>
  <si>
    <t>Große Eingriffe an den Beckenorganen beim Mann ohne äußerst schwere CC oder bestimmte Eingriffe an den Beckenorganen beim Mann mit äußerst schweren CC</t>
  </si>
  <si>
    <t>Mehrfach-zuordnung</t>
  </si>
  <si>
    <t>Langzeitbeatmung</t>
  </si>
  <si>
    <t>Transplantation von Darm oder Pankreas / Injektion von Pankreasgewebe</t>
  </si>
  <si>
    <t>A22</t>
  </si>
  <si>
    <t>Korrektureingriff bei Doppelfehlbildung</t>
  </si>
  <si>
    <t>Stammzellentnahme bei Eigenspender</t>
  </si>
  <si>
    <t>C02_C03!</t>
  </si>
  <si>
    <t>C03_C15!</t>
  </si>
  <si>
    <t>Osteotomie und komplexe Eingriffe an Kopf und Hals / Eingriffe am Kiefer / Andere Eingriffe an Kopf und Hals / Rekonstruktion mit Gesichtsepithesen / Rekonstruktion der Trachea</t>
  </si>
  <si>
    <t>Sonstige Eingriffe an Ohr, Nase, Mund und Hals</t>
  </si>
  <si>
    <t>D15!</t>
  </si>
  <si>
    <t>Tracheostomie</t>
  </si>
  <si>
    <t>D62_D63!</t>
  </si>
  <si>
    <t>D62_D64!</t>
  </si>
  <si>
    <t>Infektionen der oberen Atemwege</t>
  </si>
  <si>
    <t>Andere OR-Prozeduren an den Atmungsorganen</t>
  </si>
  <si>
    <t>Schlafapnoesyndrom oder kardiorespiratorische Polysomnographie</t>
  </si>
  <si>
    <t>Intensivmedizinische Komplexbehandlung oder hochaufwändiges Implantat bei Krankheiten und Störungen der Atmungsorgane</t>
  </si>
  <si>
    <t>E65_E69</t>
  </si>
  <si>
    <t>Chronisch­obstruktive Atemwegserkrankung, Bronchitis und Asthma bronchiale</t>
  </si>
  <si>
    <t>Tuberkulose oder Pneumothorax</t>
  </si>
  <si>
    <t>Neuimplantation Kardioverter / Defibrillator (AICD) oder Implantation eines myokardmodulierenden Systems</t>
  </si>
  <si>
    <t>F03_F98!</t>
  </si>
  <si>
    <t>Herzklappeneingriff</t>
  </si>
  <si>
    <t>F05_F06</t>
  </si>
  <si>
    <t>F07_F42!</t>
  </si>
  <si>
    <t>Andere Eingriffe mit Herz-Lungen-Maschine</t>
  </si>
  <si>
    <t>F08_F42!</t>
  </si>
  <si>
    <t>Rekonstruktive Gefäßeingriffe ohne Herz-Lungen-Maschine</t>
  </si>
  <si>
    <t>G02_G18!</t>
  </si>
  <si>
    <t>Eingriffe an Dünn- und Dickdarm</t>
  </si>
  <si>
    <t>Andere Eingriffe an Magen, Ösophagus und Duodenum</t>
  </si>
  <si>
    <t>G33_G37</t>
  </si>
  <si>
    <t>Intensivmedizinische Komplexbehandlung oder hochaufwändiges Implantat bei Krankheiten und Störungen der Verdauungsorgane</t>
  </si>
  <si>
    <t>Laparotomie und Eingriffe an Gallenblase und Gallenwegen</t>
  </si>
  <si>
    <t>H44</t>
  </si>
  <si>
    <t>Frührehabilitation bei Krankheiten und Störungen an hepatobiliärem System und Pankreas</t>
  </si>
  <si>
    <t>I02_I50!</t>
  </si>
  <si>
    <t>Komplexe Eingriffe an Wirbelsäule, Kopf und Hals</t>
  </si>
  <si>
    <t>I07_I14</t>
  </si>
  <si>
    <t>Amputation (inkl. Revision)</t>
  </si>
  <si>
    <t>I09</t>
  </si>
  <si>
    <t>Bestimmte Eingriffe an der Wirbelsäule</t>
  </si>
  <si>
    <t>I10</t>
  </si>
  <si>
    <t>Andere Eingriffe an der Wirbelsäule</t>
  </si>
  <si>
    <t>I11_I33</t>
  </si>
  <si>
    <t>Eingriffe bei Extremitätenfehlbildungen und -längendifferenz</t>
  </si>
  <si>
    <t>Lokale Exzision und Entfernung von Osteosynthesematerial</t>
  </si>
  <si>
    <t>I26!</t>
  </si>
  <si>
    <t>I31_I32!</t>
  </si>
  <si>
    <t>Frakturen am Femur</t>
  </si>
  <si>
    <t>Andere Erkrankungen des Bindegewebes (inklusive Nachbehandlungen)</t>
  </si>
  <si>
    <t>I68!</t>
  </si>
  <si>
    <t>J06_J16!</t>
  </si>
  <si>
    <t>J07_J26!</t>
  </si>
  <si>
    <t>J14_J26!</t>
  </si>
  <si>
    <t>J16_J18!</t>
  </si>
  <si>
    <t>Schwere Erkrankungen der Haut</t>
  </si>
  <si>
    <t>K01</t>
  </si>
  <si>
    <t>K06</t>
  </si>
  <si>
    <t>Strahlentherapie bei endokrinen, Ernährungs- und Stoffwechselkrankheiten</t>
  </si>
  <si>
    <t>K43_K44</t>
  </si>
  <si>
    <t>L03_L13!</t>
  </si>
  <si>
    <t>Mehrzeitige oder multiviszerale Eingriffe oder komplizierende Konstellationen oder hochaufwändiges Implantat bei Krankheiten und Störungen der Harnorgane</t>
  </si>
  <si>
    <t>L42</t>
  </si>
  <si>
    <t>L60_L71!</t>
  </si>
  <si>
    <t>Niereninsuffizienz, stationär</t>
  </si>
  <si>
    <t>L64!</t>
  </si>
  <si>
    <t>L64_L70!</t>
  </si>
  <si>
    <t>L90</t>
  </si>
  <si>
    <t>Niereninsuffizienz, teilstationär</t>
  </si>
  <si>
    <t>M01_M09!</t>
  </si>
  <si>
    <t>OR­Prozeduren an den männlichen Geschlechtsorganen und bestimmte Eingriffe an den Beckenorganen</t>
  </si>
  <si>
    <t>M01_M37!</t>
  </si>
  <si>
    <t>Große Eingriffe an den Beckenorganen beim Mann</t>
  </si>
  <si>
    <t>M07_M10</t>
  </si>
  <si>
    <t>Brachytherapie und Strahlentherapie bei Krankheiten und Störungen der männlichen Geschlechtsorgane</t>
  </si>
  <si>
    <t>M38</t>
  </si>
  <si>
    <t>P05_P66!</t>
  </si>
  <si>
    <t>P06_P67!</t>
  </si>
  <si>
    <t>V40</t>
  </si>
  <si>
    <t>V60</t>
  </si>
  <si>
    <t>Alkoholintoxikation und Alkoholentzug oder Störungen durch Alkoholmissbrauch und Alkoholabhängigkeit oder HIV-Krankheit</t>
  </si>
  <si>
    <t>W01_W36!</t>
  </si>
  <si>
    <t>W01_W40!</t>
  </si>
  <si>
    <t>W02_W05!</t>
  </si>
  <si>
    <t>W60</t>
  </si>
  <si>
    <t>W61</t>
  </si>
  <si>
    <t>Z02_Z03</t>
  </si>
  <si>
    <t>Z66</t>
  </si>
  <si>
    <t>Ausgedehnte OR-Prozedur ohne Bezug zur Hauptdiagnose mit komplizierender Konstellation oder Strahlentherapie oder endovaskulärer Implantation von Stent-Prothesen an der Aorta</t>
  </si>
  <si>
    <t>Ausgedehnte OR-Prozedur ohne Bezug zur Hauptdiagnose ohne komplizierende Konstellation, ohne Strahlentherapie, ohne endovaskuläre Implantation von Stent-Prothesen an der Aorta, mit komplexer OR-Prozedur</t>
  </si>
  <si>
    <t>Ausgedehnte OR-Prozedur ohne Bezug zur Hauptdiagnose ohne komplizierende Konstellation, ohne Strahlentherapie, ohne komplexe OR-Prozedur, mit anderen Eingriffen an Kopf und Wirbelsäule, Alter &lt; 1 Jahr oder bei Para- / Tetraplegie</t>
  </si>
  <si>
    <t>Ausgedehnte OR-Prozedur ohne Bezug zur Hauptdiagnose ohne komplizierende Konstellation, ohne Strahlentherapie, ohne komplexe OR-Prozedur, ohne andere Eingriffe an Kopf und Wirbelsäule, Alter &gt; 0 Jahre, außer bei Para- / Tetraplegie</t>
  </si>
  <si>
    <t>Nicht ausgedehnte OR-Prozedur ohne Bezug zur Hauptdiagnose</t>
  </si>
  <si>
    <t>Beatmung &gt; 499 und &lt; 1000 Stunden ohne kompl. OR-Proz., ohne Polytrauma, ohne angeborene Fehlbildung od. Tumorerkrankung od. Alter &gt; 2 J., ohne kompliz. Konstell., Alter &gt; 15 J., ohne intensivmed. Komplexbeh. &gt; 1380 P., mit kompl. Diagn. od. kompl. Proz.</t>
  </si>
  <si>
    <t>Beatmung &gt; 499 und &lt; 1000 Stunden ohne kompl. OR-Prozedur, ohne Polytrauma, ohne angeb. Fehlbild. od. Tumorerkrankung od. Alter &gt; 2 J., ohne kompliz. Konstell., Alter &gt; 15 J., ohne intensivmed. Komplexbeh. &gt; 1380 P., ohne kompl. Diagn., ohne kompl. Proz.</t>
  </si>
  <si>
    <t>Beatmung &gt; 249 und &lt; 500 Stunden ohne komplexe OR-Prozedur, ohne bestimmte OR-Prozedur, ohne komplizierende Konstellation, ohne intensivmedizinische Komplexbehandlung &gt; 1104 Aufwandspunkte, Alter &gt; 5 J. mit kompl. Diagn. oder Prozedur oder Alter &lt; 16 J.</t>
  </si>
  <si>
    <t>Beatmung &gt; 249 und &lt; 500 Stunden ohne komplexe OR-Prozedur, ohne bestimmte OR-Prozedur, ohne komplizierende Konstellation, ohne intensivmedizinische Komplexbehandlung &gt; 1104 Aufwandspunkte, ohne komplexe Diagnose, ohne komplexe Prozedur, Alter &gt; 15 Jahre</t>
  </si>
  <si>
    <t>Beatmung &gt; 95 und &lt; 250 Stunden ohne komplexe oder bestimmte OR-Prozedur, ohne intensivmedizin. Komplexbehandlung &gt; 552 Punkte, ohne komplizierende Konstellation, Alter &gt; 15 J., oder verstorben oder verlegt &lt; 9 Tage, mit komplexer Diagnose oder Prozedur</t>
  </si>
  <si>
    <t>Beatmung &gt; 95 und &lt; 250 Stunden ohne komplexe oder bestimmte OR-Prozedur, ohne intensivmedizin. Komplexbehandlung &gt; 552 Punkte, ohne kompliz. Konstellation, Alter &gt; 15 J., oder verstorben oder verlegt &lt; 9 Tage, ohne kompl. Diagnose, ohne kompl. Prozedur</t>
  </si>
  <si>
    <t>A22Z</t>
  </si>
  <si>
    <t>Interventionelle Eingriffe an den extrakraniellen Gefäßen ohne äußerst schwere CC, mit Einsatz eines Embolieprotektionssystems</t>
  </si>
  <si>
    <t>Interventionelle Eingriffe an den extrakraniellen Gefäßen ohne äußerst schwere CC, ohne Einsatz eines Embolieprotektionssystems</t>
  </si>
  <si>
    <t>B04E</t>
  </si>
  <si>
    <t>Kraniotomie oder große Wirbelsäulen-Operation ohne komplexe Prozedur, Alter &gt; 2 Jahre, mit komplexer Diagnose oder bestimmtem Eingriff bei Trigeminusneuralgie</t>
  </si>
  <si>
    <t>Kraniotomie oder große Wirbelsäulen-Operation ohne komplexe Prozedur, Alter &gt; 2 Jahre, ohne komplexe Diagnose, ohne bestimmten Eingriff bei Trigeminusneuralgie</t>
  </si>
  <si>
    <t>Transitorische ischämische Attacke (TIA) und extrakranielle Gefäßverschlüsse mit neurol. Komplexbehandlung des akuten Schlaganfalls, bis 72 Std., ohne äuß. schw. CC oder mit anderer neurol. Komplexbeh. des akuten Schlaganfalls oder mit äuß. schw. CC</t>
  </si>
  <si>
    <t>Apoplexie mit neurologischer Komplexbehandlung des akuten Schlaganfalls, mehr als 72 Stunden, mit komplizierender Diagnose</t>
  </si>
  <si>
    <t>Apoplexie mit neurologischer Komplexbehandlung des akuten Schlaganfalls, mehr als 72 Stunden, ohne komplizierende Diagnose oder mit komplexem zerebrovaskulären Vasospasmus</t>
  </si>
  <si>
    <t>Apoplexie ohne komplexen zerebrovask. Vasospasmus, mit neurol. Komplexbeh. des akuten Schlaganfalls bis 72 Std., mit komplizierender Diagnose oder systemischer Thrombolyse oder mit anderer neurol. Komplexbeh. des akuten Schlaganfalls, mehr als 72 Std.</t>
  </si>
  <si>
    <t>Apoplexie ohne komplexen zerebrovask. Vasospasmus, ohne komplizierende Diagnose oder systemische Thrombolyse, mit neurol. Komplexbeh. des akuten Schlaganfalls bis 72 Std. oder mit anderer neurol. Komplexbeh. des akuten Schlaganfalls bis 72 Std.</t>
  </si>
  <si>
    <t>Apoplexie ohne neurologische Komplexbehandlung des akuten Schlaganfalls, ohne andere neurol. Komplexbeh. des akuten Schlaganfalls, mehr als 72 Stunden, ohne komplexen zerebrovask. Vasospasmus, mit komplizierender Diagnose oder systemischer Thrombolyse</t>
  </si>
  <si>
    <t>Apoplexie ohne neurologische Komplexbehandlung des akuten Schlaganfalls, ohne andere neurologische Komplexbehandlung des akuten Schlaganfalls, ohne komplexen zerebrovaskulären Vasospasmus, ohne komplizierende Diagnose, ohne systemische Thrombolyse</t>
  </si>
  <si>
    <t>Intrakranielle Verletzung, Alter &gt; 0 Jahre, ohne komplizierende Diagnose</t>
  </si>
  <si>
    <t>Enukleationen und Eingriffe an der Orbita bei bösartiger Neubildung oder Strahlentherapie bei bösartiger Neubildung</t>
  </si>
  <si>
    <t>Eingriffe an der Retina mit Pars-plana-Vitrektomie, mit extrakapsulärer Extraktion der Linse (ECCE), mit bestimmtem Eingriff an der Retina oder Entfernung des Augapfels mit gleichzeitiger Einführung eines Implantates</t>
  </si>
  <si>
    <t>Eingriffe an der Retina mit Pars-plana-Vitrektomie, mit extrakapsulärer Extraktion der Linse (ECCE), ohne bestimmten Eingriff an der Retina</t>
  </si>
  <si>
    <t>Eingriffe an der Retina mit Pars-plana-Vitrektomie, ohne extrakapsuläre Extraktion der Linse (ECCE), mit bestimmtem Eingriff an der Retina</t>
  </si>
  <si>
    <t>Eingriffe an der Retina mit Pars-plana-Vitrektomie, ohne extrakapsuläre Extraktion der Linse (ECCE), ohne bestimmten Eingriff an der Retina</t>
  </si>
  <si>
    <t>Hornhauttransplantation mit extrakapsulärer Extraktion der Linse (ECCE), Amnionmembranaufnähung oder Alter &lt; 16 Jahre</t>
  </si>
  <si>
    <t>Eingriffe an Kornea, Sklera und Konjunktiva, Eingriffe am Augenlid oder verschiedene Eingriffe an der Linse, Alter &lt; 16 Jahre</t>
  </si>
  <si>
    <t>Eingriffe an Kornea, Sklera und Konjunktiva, Eingriffe am Augenlid oder verschiedene Eingriffe an der Linse, Alter &gt; 15 Jahre</t>
  </si>
  <si>
    <t>Revisionseingriffe, beidseitige Lobektomie, erweiterte Lungenresektionen und andere komplexe Eingriffe am Thorax mit komplizierender Konstellation, hochkomplexem Eingriff oder komplizierender Diagnose</t>
  </si>
  <si>
    <t>Revisionseingriffe, beidseitige Lobektomie, erweiterte Lungenresektionen und andere komplexe Eingriffe am Thorax ohne komplizierende Konstellation, ohne hochkomplexen Eingriff, ohne komplizierende Diagnose</t>
  </si>
  <si>
    <t>Intensivmedizinische Komplexbehandlung &gt; 552 Aufwandspunkte oder hochaufwändiges Implantat bei Krankheiten und Störungen der Atmungsorgane</t>
  </si>
  <si>
    <t>Krankheiten und Störungen der Atmungsorgane mit Beatmung &gt; 24 Stunden, mit intensivmedizinischer Komplexbehandlung im Kindesalter, mehr als 72 Stunden oder mit kompliz. Diagnose oder Alter &lt; 16 Jahre, mit äußerst schweren CC oder ARDS, Alter &lt; 16 Jahre</t>
  </si>
  <si>
    <t>Krankheiten und Störungen der Atmungsorgane mit Beatmung &gt; 24 Stunden, ohne intensivmed. Komplexbehandlung im Kindesalter, mehr als 72 Std., ohne kompliz. Diagn., Alter &gt; 15 J., mit äußerst schweren CC od. bei Para- / Tetraplegie, od. ARDS, Alter &gt; 15 J.</t>
  </si>
  <si>
    <t>Krankheiten und Störungen der Atmungsorgane mit Beatmung &gt; 24 Stunden, ohne intensivmedizinische Komplexbehandlung im Kindesalter, mehr als 72 Stunden, ohne komplizierende Diagnose, ohne äußerst schwere CC, außer bei Para- / Tetraplegie</t>
  </si>
  <si>
    <t>Komplexe Infektionen und Entzündungen der Atmungsorgane mit komplizierender Konstellation oder mit hochkomplexer Diagnose oder mit komplexer Diagnose bei Zustand nach Organtransplantation</t>
  </si>
  <si>
    <t>Komplexe Infektionen und Entzündungen der Atmungsorgane ohne komplizierende Konstellation, ohne hochkomplexe Diagnose, ohne komplexe Diagnose bei Zustand nach Organtransplantation</t>
  </si>
  <si>
    <t>Schlafapnoesyndrom oder kardiorespiratorische Polysomnographie bis 2 Belegungstage</t>
  </si>
  <si>
    <t>Chronisch-obstruktive Atemwegserkrankung mit äuß. schw. CC oder starrer Bronchoskopie oder mit komplizierender Diagnose oder Bronchitis und Asthma bronchiale, mehr als ein Belegungstag, mit äuß. schw. oder schw. CC, Alter &lt; 1 J., mit RS-Virus-Infektion</t>
  </si>
  <si>
    <t>Chronisch-obstruktive Atemwegserkrankung ohne äußerst schwere CC, ohne starre Bronchoskopie, ohne komplizierende Diagnose, mit FEV1 &lt; 35% oder Alter &lt; 1 Jahr</t>
  </si>
  <si>
    <t>Chronisch-obstruktive Atemwegserkrankung ohne äußerst schwere CC, ohne starre Bronchoskopie, ohne komplizierende Diagnose, ohne FEV1 &lt; 35%, Alter &gt; 0 Jahre</t>
  </si>
  <si>
    <t>E66A</t>
  </si>
  <si>
    <t>Schweres Thoraxtrauma mit komplizierender Diagnose</t>
  </si>
  <si>
    <t>E66B</t>
  </si>
  <si>
    <t>Schweres Thoraxtrauma ohne komplizierende Diagnose</t>
  </si>
  <si>
    <t>Andere Infektionen und Entzündungen der Atmungsorgane mit komplexer Diagnose oder äußerst schweren CC, mit intensivmedizinischer Komplexbehandlung im Kindesalter, mehr als 72 Stunden</t>
  </si>
  <si>
    <t>Andere Infektionen und Entzündungen der Atmungsorgane mit komplexer Diagnose oder äußerst schweren CC, ohne intensivmediz. Komplexbeh. im Kindesalter &gt; 72 Std., mit Komplexbehandlung bei multiresistenten Erregern oder angeborenem Fehlbildungssyndrom</t>
  </si>
  <si>
    <t>Andere Infektionen und Entzündungen der Atmungsorgane ohne intensivmed. Komplexb. im Kindesalter &gt; 72 Std., oh. Komplexb. b. multires. Erregern, oh. angeb. Fehlbild.syndr., mit sehr kompl. Diagn. und äuß. schw. od. schw. CC oder bei Z. n. Transplantation</t>
  </si>
  <si>
    <t>Andere Infektionen und Entzündungen der Atmungsorgane mit kompl. Diagn. od. äuß. schw. CC, oh. intensivm. Komplexbeh. im Kindesalter &gt; 72 Std., oh. Komplexb. bei multires. Erregern, oh. angeb. Fehlb.syndr., oh. sehr kompl. Diagn., außer b. Z. n. Transpl.</t>
  </si>
  <si>
    <t>Andere Infektionen und Entzündungen der Atmungsorgane ohne komplexe Diagnose, ohne äußerst schwere CC, Alter &lt; 1 Jahr</t>
  </si>
  <si>
    <t>Andere Infektionen und Entzündungen der Atmungsorgane ohne komplexe Diagnose, ohne äußerst schwere CC, Alter &gt; 0 Jahre, bei Para- / Tetraplegie</t>
  </si>
  <si>
    <t>E77G</t>
  </si>
  <si>
    <t>Andere Infektionen und Entzündungen der Atmungsorgane ohne komplexe Diagnose, ohne äußerst schwere CC, Alter &gt; 0 Jahre, außer bei Para- / Tetraplegie</t>
  </si>
  <si>
    <t>Koronare Bypass-Operation mit invasiver kardiologischer Diagnostik oder intraoperativer Ablation, mit komplizierender Konstellation oder Karotiseingriff oder bestimmte Eingriffe mit Herz-Lungen-Maschine in tiefer Hypothermie</t>
  </si>
  <si>
    <t>Koronare Bypass-Operation mit mehrzeitigen komplexen OR-Prozeduren, mit komplizierender Konstellation oder Karotiseingriff</t>
  </si>
  <si>
    <t>Koronare Bypass-Operation mit mehrzeitigen komplexen OR-Prozeduren, ohne komplizierende Konstellation, ohne Karotiseingriff</t>
  </si>
  <si>
    <t>F06C</t>
  </si>
  <si>
    <t>Koronare Bypass-Operation ohne mehrzeitige komplexe OR-Prozeduren, mit komplizierender Konstellation oder Karotiseingriff oder bei Infarkt oder mit Reoperation oder mit invasiver kardiologischer Diagnostik, mit intraoperativer Ablation</t>
  </si>
  <si>
    <t>F06D</t>
  </si>
  <si>
    <t>Koronare Bypass-Operation ohne mehrzeitige komplexe OR-Prozeduren, ohne komplizierende Konstellation, ohne Karotiseingriff, mit invasiver kardiologischer Diagnostik, bei Infarkt oder mit Reoperation, ohne intraoperative Ablation</t>
  </si>
  <si>
    <t>F06E</t>
  </si>
  <si>
    <t>Koronare Bypass-Operation ohne mehrzeitige komplexe OR-Prozeduren, ohne komplizierende Konstellation, ohne Karotiseingriff, mit invasiver kardiologischer Diagnostik oder mit intraoperativer Ablation, außer bei Infarkt, ohne Reoperation</t>
  </si>
  <si>
    <t>F06F</t>
  </si>
  <si>
    <t>Koronare Bypass-Operation ohne mehrzeitige komplexe OR-Prozeduren, ohne komplizierende Konstellation, ohne Karotiseingriff, ohne invasive kardiologische Diagnostik, ohne intraoperative Ablation</t>
  </si>
  <si>
    <t>F07A</t>
  </si>
  <si>
    <t>Andere Eingriffe mit Herz-Lungen-Maschine, Alter &lt; 1 Jahr oder mit komplizierender Konstellation oder komplexer Operation</t>
  </si>
  <si>
    <t>F07B</t>
  </si>
  <si>
    <t>Andere Eingriffe mit Herz-Lungen-Maschine, Alter &gt; 0 Jahre, ohne komplizierende Konstellation, ohne komplexe Operation</t>
  </si>
  <si>
    <t>F08A</t>
  </si>
  <si>
    <t>Rekonstruktive Gefäßeingriffe ohne Herz-Lungen-Maschine, mit komplizierender Konstellation oder thorakoabdominalem Aneurysma</t>
  </si>
  <si>
    <t>F08B</t>
  </si>
  <si>
    <t>Rekonstruktive Gefäßeingriffe ohne Herz-Lungen-Maschine, ohne komplizierende Konstellation, ohne thorakoabdominales Aneurysma, mit komplexem Eingriff, mit Mehretagen- oder Aorteneingriff oder Reoperation, mit äußerst schweren CC</t>
  </si>
  <si>
    <t>F08C</t>
  </si>
  <si>
    <t>F08D</t>
  </si>
  <si>
    <t>F08E</t>
  </si>
  <si>
    <t>F08F</t>
  </si>
  <si>
    <t>Andere kardiothorakale Eingriffe ohne Herz-Lungen-Maschine, mit komplizierender Konstellation oder Alter &lt; 3 Jahre</t>
  </si>
  <si>
    <t>Andere kardiothorakale Eingriffe ohne Herz-Lungen-Maschine, ohne komplizierende Konstellation, Alter &gt; 2 Jahre und &lt; 10 Jahre oder äußerst schwere CC</t>
  </si>
  <si>
    <t>Andere kardiothorakale Eingriffe ohne Herz-Lungen-Maschine, ohne komplizierende Konstellation, Alter &gt; 9 Jahre, ohne äußerst schwere CC</t>
  </si>
  <si>
    <t>Implantation eines Herzschrittmachers, Zwei-Kammersystem, ohne komplexen Eingriff, Alter &gt; 15 Jahre, mit äußerst schweren CC oder isolierte offen chirurgische Sondenimplantation</t>
  </si>
  <si>
    <t>Implantation eines Herzschrittmachers, Ein-Kammersystem, mit invasiver kardiologischer Diagnostik bei bestimmten Eingriffen</t>
  </si>
  <si>
    <t>Implantation eines Herzschrittmachers, Ein-Kammersystem, ohne invasive kardiologische Diagnostik bei bestimmten Eingriffen</t>
  </si>
  <si>
    <t>Komplexe oder mehrfache Gefäßeingriffe außer große rekonstruktive Eingriffe mit komplizierender Konstellation oder Revision oder komplizierender Diagnose oder Alter &lt; 3 Jahre oder bestimmte beidseitige Gefäßeingriffe, mit äußerst schweren CC</t>
  </si>
  <si>
    <t>Komplexe oder mehrfache Gefäßeingriffe außer große rekonstruktive Eingriffe mit komplizierender Konstellation oder Revision oder komplizierender Diagnose oder Alter &lt; 3 Jahre oder bestimmte beidseitige Gefäßeingriffe, ohne äußerst schwere CC</t>
  </si>
  <si>
    <t>Intensivmedizinische Komplexbehandlung bei Krankheiten und Störungen des Kreislaufsystems &gt; 1104 Aufwandspunkte mit bestimmter OR-Prozedur oder &gt; 552 Aufwandspunkte mit endovaskulärer Implantation von Stent-Prothesen an der Aorta</t>
  </si>
  <si>
    <t>Intensivmed. Komplexbeh. &gt; 552 P. u. &lt; 1105 P. m. best. OR-Proz. od. kompl. Eingr. od. &gt; 1104 P. oh. best. OR-Proz. m. kompl. Eingr., oh. endovask. Impl. v. Stent-Proth. a. d. Aorta od. mehrzeit. kompl. OR-Proz. b. Krankh. u. Störungen d. Kreislaufsyst.</t>
  </si>
  <si>
    <t>Operation b. kompl. angeb. Herzfehler, Hybridchirurgie, best. Herzklappeneingriffe od. and. Eingriffe m. Herz-Lungen-Maschine m. invas. kardiolog. Diagnostik bei Kindern od. best. rekonstruktive Gefäßeingriffe oh. Herz-Lungen-Maschine m. kompl. Eingriff</t>
  </si>
  <si>
    <t>Invasive kardiologische Diagnostik außer bei akutem Myokardinfarkt, ein Belegungstag, Alter &gt; 14 Jahre, mit bestimmtem Eingriff</t>
  </si>
  <si>
    <t>F49G</t>
  </si>
  <si>
    <t>Invasive kardiologische Diagnostik außer bei akutem Myokardinfarkt, ein Belegungstag, Alter &gt; 14 Jahre, ohne bestimmten Eingriff</t>
  </si>
  <si>
    <t>Ablative Maßnahmen bei Tachyarrhythmie mit komplexer Ablation bei koronarer Herzkrankheit oder Kardiomyopathie oder im linken Vorhof</t>
  </si>
  <si>
    <t>Ablative Maßnahmen bei Tachyarrhythmie ohne komplexe Ablation bei koronarer Herzkrankheit oder Kardiomyopathie oder im linken Vorhof, mit transseptaler Linksherz-Katheteruntersuchung</t>
  </si>
  <si>
    <t>Ablative Maßnahmen bei Tachyarrhythmie mit komplexer Ablation außer bei koronarer Herzkrankheit oder Kardiomyopathie oder im linken Vorhof, ohne transseptale Linksherz-Katheteruntersuchung</t>
  </si>
  <si>
    <t>Ablative Maßnahmen bei Tachyarrhythmie ohne komplexe Ablation, ohne transseptale Linksherz-Katheteruntersuchung</t>
  </si>
  <si>
    <t>Komplexe oder mehrfache Gefäßeingriffe ohne kompliz. Konstell., ohne Revision, ohne kompliz. Diagn., Alter &gt; 2 J., ohne bestimmte beidseitige Gefäßeingriffe od. mäßig kompl. Gefäßeingr. m. kompliz. Diagn., ohne äuß. schw. CC, ohne Rotationsthrombektomie</t>
  </si>
  <si>
    <t>Komplexe Gefäßeingriffe ohne komplizierende Konstellation, ohne Revision, ohne kompliz. Diagn., Alter &gt; 2 J., ohne bestimmte beidseitige Gefäßeingriffe, mit äuß. schweren CC oder mäßig kompl. Gefäßeingr. mit äuß. schweren CC oder Rotationsthrombektomie</t>
  </si>
  <si>
    <t>F98Z</t>
  </si>
  <si>
    <t>Endovaskuläre Implantation eines Herzklappenersatzes oder transapikaler Aortenklappenersatz</t>
  </si>
  <si>
    <t>Große Eingriffe an Magen, Ösophagus und Duodenum ohne hochkomplexen Eingriff, ohne komplizierende Konstellation, außer bei bestimmter bösartiger Neubildung, mit komplexem Eingriff</t>
  </si>
  <si>
    <t>G03C</t>
  </si>
  <si>
    <t>Große Eingriffe an Magen, Ösophagus und Duodenum ohne hochkomplexen Eingriff, ohne komplizierende Konstellation, außer bei bestimmter bösartiger Neubildung, ohne komplexen Eingriff</t>
  </si>
  <si>
    <t>Adhäsiolyse am Peritoneum, Alter &lt; 4 Jahre oder mit äußerst schweren oder schweren CC oder kleine Eingriffe an Dünn- und Dickdarm mit äußerst schweren CC, Alter &gt; 5 Jahre</t>
  </si>
  <si>
    <t>Appendektomie bei Peritonitis mit äußerst schweren oder schweren CC oder kleine Eingriffe an Dünn- und Dickdarm ohne äußerst schwere CC, Alter &lt; 3 Jahre</t>
  </si>
  <si>
    <t>Appendektomie bei Peritonitis mit äußerst schweren oder schweren CC oder kleine Eingriffe an Dünn- und Dickdarm ohne äußerst schwere CC, Alter &gt; 2 Jahre und Alter &lt; 10 Jahre</t>
  </si>
  <si>
    <t>Appendektomie bei Peritonitis mit äußerst schweren oder schweren CC oder kleine Eingriffe an Dünn- und Dickdarm ohne äußerst schwere CC, Alter &gt; 9 Jahre</t>
  </si>
  <si>
    <t>Beidseitige Eingriffe bei Leisten- und Schenkelhernien, Alter &gt; 55 Jahre oder komplexe Herniotomien</t>
  </si>
  <si>
    <t>Komplexe Rektumresektion oder andere Rektumresektion mit bestimmtem Eingriff, mit bestimmter Lebermetastasenchirurgie oder komplizierender Konstellation</t>
  </si>
  <si>
    <t>Komplexe Rektumresektion oder andere Rektumresektion mit bestimmtem Eingriff, ohne bestimmte Lebermetastasenchirurgie, ohne komplizierende Konstellation</t>
  </si>
  <si>
    <t>Eingriffe an Dünn- und Dickdarm außer bei angeborener Fehlbildung oder Alter &gt; 1 Jahr, mit hochkomplexem Eingriff oder komplizierender Diagnose</t>
  </si>
  <si>
    <t>Eingriffe an Dünn- und Dickdarm außer bei angeborener Fehlbildung oder Alter &gt; 1 Jahr, ohne hochkomplexen Eingriff, ohne komplizierende Diagnose, mit komplexem Eingriff</t>
  </si>
  <si>
    <t>Eingriffe an Dünn- und Dickdarm außer bei angeborener Fehlbildung oder Alter &gt; 1 Jahr, ohne hochkomplexen Eingriff, ohne komplizierende Diagnose, ohne komplexen Eingriff</t>
  </si>
  <si>
    <t>Andere Eingriffe an Magen, Ösophagus und Duodenum außer bei angeborener Fehlbildung oder Alter &gt; 1 Jahr, mit komplizierender Konstellation oder bei bösartiger Neubildung oder Alter &lt; 16 Jahre</t>
  </si>
  <si>
    <t>Andere Eingriffe an Magen, Ösophagus und Duodenum außer bei angeborener Fehlbildung oder Alter &gt; 1 Jahr, ohne komplizierende Konstellation, außer bei bösartiger Neubildung, Alter &gt; 15 Jahre, mit komplexem Eingriff</t>
  </si>
  <si>
    <t>G19C</t>
  </si>
  <si>
    <t>Andere Eingriffe an Magen, Ösophagus und Duodenum außer bei angeborener Fehlbildung oder Alter &gt; 1 Jahr, ohne komplizierende Konstellation, außer bei bösartiger Neubildung, Alter &gt; 15 Jahre, ohne komplexen Eingriff</t>
  </si>
  <si>
    <t>Eingriffe bei Leisten- und Schenkelhernien, Alter &gt; 0 Jahre oder Eingriffe bei Hernien, Alter &lt; 1 Jahr</t>
  </si>
  <si>
    <t>Intensivmedizinische Komplexbehandlung &gt; 1104 Aufwandspunkte oder hochaufwändiges Implantat bei Krankheiten und Störungen der Verdauungsorgane</t>
  </si>
  <si>
    <t>G47Z</t>
  </si>
  <si>
    <t>Andere Gastroskopie bei schweren Krankheiten der Verdauungsorgane, ohne äußerst schwere oder schwere CC oder Gastroskopie ohne wenig komplexe Gastroskopie, Alter &lt; 15 Jahre</t>
  </si>
  <si>
    <t>Ösophagitis, Gastroenteritis u. verschied. Erkr. d. Verdauungsorg. od. gastrointest. Blutung, m. äuß. schw. od. schw. CC od. Alter &gt;74 J. od. Ulkuserkr., m. schw. CC od. Alter &gt;74 J., mehr als 1 Beleg.tag, m. kompliz. Diagn. od. Dialyse od. kompl. Eingr.</t>
  </si>
  <si>
    <t>Ösophagitis, Gastroenteritis u. versch. Erkr. d. Verd.org. m. kompl. Diag. od. Alt. &lt;1 J. od. gastroint. Blutung, m. äuß. schw. od. schw. CC od. Alt. &gt;74 J. od. Ulkuserkr. m. schw. CC od. Alt. &gt;74 J., &gt;1 Beleg.tag, oh. kompliz. Diag./Dial./kompl. Eingr.</t>
  </si>
  <si>
    <t>Ösophagitis, Gastroenteritis und verschiedene Erkrankungen der Verdauungsorgane ohne komplexe oder komplizierende Diagnose, ohne Dialyse, ohne komplexen Eingriff, Alter &gt; 0 Jahre und Alter &lt; 3 J. oder mit äußerst schweren CC oder bei Para- / Tetraplegie</t>
  </si>
  <si>
    <t>Ösophagitis, Gastroenteritis u. versch. Erkr. d. Verd.org. ohne kompl. od. kompliz. Diagn./Dial./kompl. Eingr., Alt. &gt; 2 J., oh. äuß. schw. CC od. gastroint. Blutung od. Ulkuserkr., oh. äuß. schw. od. schw. CC, Alt. &lt; 75 J., außer bei Para- / Tetraplegie</t>
  </si>
  <si>
    <t>H01A</t>
  </si>
  <si>
    <t>Eingriffe an Pankreas und Leber und portosystemische Shuntoperationen mit großem Eingriff oder Strahlentherapie, mit komplexem Eingriff</t>
  </si>
  <si>
    <t>H01B</t>
  </si>
  <si>
    <t>Eingriffe an Pankreas und Leber und portosystemische Shuntoperationen mit großem Eingriff oder Strahlentherapie, ohne komplexen Eingriff</t>
  </si>
  <si>
    <t>Eingriffe an Pankreas und Leber und portosystemische Shuntoperationen, ohne großen Eingriff, ohne Strahlentherapie, bei bösartiger Neubildung oder mit bestimmtem Eingriff am Pankreas</t>
  </si>
  <si>
    <t>Eingriffe an Pankreas und Leber und portosystemische Shuntoperationen, ohne großen Eingriff, ohne Strahlentherapie, außer bei bösartiger Neubildung, ohne bestimmten Eingriff am Pankreas</t>
  </si>
  <si>
    <t>H44Z</t>
  </si>
  <si>
    <t>Geriatrische frührehabilitative Komplexbehandlung bei Krankheiten und Störungen an hepatobiliärem System und Pankreas</t>
  </si>
  <si>
    <t>Gewebe- / Hauttransplantation, außer an der Hand, mit komplizierender Konstellation, Eingriff an mehreren Lokalisationen oder mit schwerem Weichteilschaden, mit äußerst schweren CC und komplexer OR-Prozedur</t>
  </si>
  <si>
    <t>Gewebe- / Hauttransplantation, außer an der Hand, ohne komplizierende Konstellation, ohne Eingriff an mehreren Lokalisationen, ohne schweren Weichteilschaden, ohne komplexe plastische Rekonstruktion, ohne komplexe OR-Prozedur, mit äußerst schweren CC</t>
  </si>
  <si>
    <t>Implantation, Wechsel oder Entfernung einer Endoprothese am Kniegelenk mit komplizierender Diagnose oder Arthrodese</t>
  </si>
  <si>
    <t>Komplexe Eingriffe an d. Wirbelsäule m. Wirbelsäulenrelease od. Korrektur Thoraxdeformität, Alter &lt; 16 J. od. bei Para- / Tetraplegie m. äuß. schw. CC od. m. best. mehrzeitigen Eingriffen od. m. sehr komplexem Eingriff bei schw. entzündlicher Erkrankung</t>
  </si>
  <si>
    <t>Komplexe Eingriffe an Wirbelsäule, Kopf und Hals mit hochkomplexem Eingriff an der Wirbelsäule oder komplexem Eingriff an Kopf und Hals, Alter &lt; 19 Jahre</t>
  </si>
  <si>
    <t>Komplexe Eingriffe an d. Wirbelsäule mit sehr komplexem Eingriff an der Wirbelsäule oder mit Wirbelkörperersatz oder bei schwerer entz. Erkrankung od. bösartiger Neubildung, mit äuß. schweren CC oder Halotraktion oder mit Korrekturspondylodese &gt; 6 Segm.</t>
  </si>
  <si>
    <t>Komplexe Eingriffe an Wirbelsäule, Kopf und Hals ohne hochkomplexen oder sehr komplexen Eingriff, ohne Wirbelkörperersatz, ohne schwere entzündliche Erkrankung oder bösartige Neubildung, mit äußerst schweren CC</t>
  </si>
  <si>
    <t>Komplexe Eingriffe an Wirbelsäule, Kopf und Hals ohne hochkomplexen oder sehr komplexen Eingriff, ohne Wirbelkörperersatz, ohne schwere entzündliche Erkrankung oder bösartige Neubildung, ohne äußerst schwere CC</t>
  </si>
  <si>
    <t>I07Z</t>
  </si>
  <si>
    <t>Amputation bei Krankheiten und Störungen an Muskel-Skelett-System und Bindegewebe</t>
  </si>
  <si>
    <t>I09E</t>
  </si>
  <si>
    <t>Bestimmte Eingriffe an der Wirbelsäule, mit Osteosynthese durch intervertebrale Cages oder mit Kyphoplastie bis 2 Segmente ohne äußerst schwere CC oder mit Wirbelkörperersatz oder bei Para- / Tetraplegie</t>
  </si>
  <si>
    <t>Bestimmte Eingriffe an der Wirbelsäule ohne mehrzeitige kompl. Eingriffe, ohne Eingriffe bei deformierenden Erkrankungen, ohne kompl. Spondylodese, ohne bestimmte Osteosynthesen, ohne Kyphoplastie m. äuß. schw. od. schw. CC, außer bei Para- / Tetraplegie</t>
  </si>
  <si>
    <t>Bestimmte andere Eingriffe an der Wirbelsäule mit äußerst schweren CC, mit aufwändigem Eingriff</t>
  </si>
  <si>
    <t>Bestimmte andere Eingriffe an der Wirbelsäule mit äußerst schweren CC, ohne aufwändigen Eingriff</t>
  </si>
  <si>
    <t>I10C</t>
  </si>
  <si>
    <t>Andere Eingriffe an der Wirbelsäule ohne äußerst schwere CC, mit komplexem Eingriff oder Halotraktion, mit Wirbelfraktur oder bei Para- / Tetraplegie</t>
  </si>
  <si>
    <t>I10D</t>
  </si>
  <si>
    <t>Andere Eingriffe an der Wirbelsäule ohne äußerst schwere CC, mit komplexem Eingriff oder Halotraktion, ohne Wirbelfraktur, außer bei Para- / Tetraplegie</t>
  </si>
  <si>
    <t>I10E</t>
  </si>
  <si>
    <t>Andere Eingriffe an der Wirbelsäule ohne äußerst schwere CC, ohne komplexen Eingriff oder Halotraktion, mit mäßig komplexem Eingriff</t>
  </si>
  <si>
    <t>I10F</t>
  </si>
  <si>
    <t>Andere Eingriffe an der Wirbelsäule ohne äußerst schwere CC, ohne komplexen Eingriff oder Halotraktion, ohne mäßig komplexen Eingriff</t>
  </si>
  <si>
    <t>Knochen- und Gelenkinfektion / -entzündung mit verschiedenen Eingriffen am Muskel-Skelett-System und Bindegewebe mit äußerst schweren CC</t>
  </si>
  <si>
    <t>Knochen- und Gelenkinfektion / -entzündung mit verschiedenen Eingriffen am Muskel-Skelett-System und Bindegewebe mit schweren CC oder Revision des Kniegelenkes</t>
  </si>
  <si>
    <t>Knochen- und Gelenkinfektion / -entzündung mit verschiedenen Eingriffen am Muskel-Skelett-System und Bindegewebe ohne äußerst schwere oder schwere CC, ohne Revision des Kniegelenkes</t>
  </si>
  <si>
    <t>I13C</t>
  </si>
  <si>
    <t>I13D</t>
  </si>
  <si>
    <t>I13E</t>
  </si>
  <si>
    <t>Operationen am Hirn- und Gesichtsschädel, Alter &lt; 16 Jahre</t>
  </si>
  <si>
    <t>Operationen am Hirn- und Gesichtsschädel, Alter &gt; 15 Jahre</t>
  </si>
  <si>
    <t>Eingriffe am Fuß mit komplexem Eingriff, schwerem Weichteilschaden, Knochentransplantation, Implantation einer Zehengelenkendoprothese oder bei Kalkaneusfraktur</t>
  </si>
  <si>
    <t>Intensivmedizinische Komplexbehandlung &gt; 552 Aufwandspunkte oder hochaufwändiges Implantat bei hochkomplexer Gewebe- / Hauttransplantation</t>
  </si>
  <si>
    <t>Eingriffe am Weichteilgewebe ohne äußerst schwere CC, bei bösartiger Neubildung oder mit schweren CC oder mit bestimmten Eingriffen am Weichteilgewebe, mit Osteotomie oder Muskel- / Gelenkplastik bei Zerebralparese oder Kontraktur</t>
  </si>
  <si>
    <t>Eingriffe am Weichteilgewebe ohne äußerst schwere CC, bei bösartiger Neubildung oder mit schweren CC oder mit bestimmten Eingriffen am Weichteilgewebe, ohne Osteotomie und ohne Muskel- / Gelenkplastik bei Zerebralparese oder Kontraktur</t>
  </si>
  <si>
    <t>Eingriffe am Weichteilgewebe ohne äußerst schwere oder schwere CC, außer bei bösartiger Neubildung, ohne bestimmte Eingriffe am Weichteilgewebe</t>
  </si>
  <si>
    <t>Prothesenwechsel oder Implantation einer Scharnierprothese oder Sonderprothese am Kniegelenk oder Prothesenwechsel am Schultergelenk oder am Sprunggelenk, mit äußerst schweren CC</t>
  </si>
  <si>
    <t>Prothesenwechsel oder Implantation einer Scharnierprothese oder Sonderprothese am Kniegelenk oder Prothesenwechsel am Schultergelenk oder am Sprunggelenk, ohne äußerst schwere CC</t>
  </si>
  <si>
    <t>Nicht operativ behandelte Erkrankungen und Verletzungen im Wirbelsäulenbereich, mehr als ein Belegungstag, Alter &gt; 55 Jahre oder mit äußerst schweren oder schweren CC oder bei Para- / Tetraplegie, bei Diszitis oder infektiöser Spondylopathie</t>
  </si>
  <si>
    <t>Nicht operativ behandelte Erkrankungen und Verletzungen im Wirbelsäulenbereich, mehr als ein Belegungstag, Alter &gt; 55 Jahre od. mit äuß. schw. od. schw. CC od. bei Para- / Tetraplegie, außer b. Diszitis od. infektiöser Spondylopathie, mit kompl. Diagnose</t>
  </si>
  <si>
    <t>Nicht operativ behandelte Erkrankungen und Verletzungen im Wirbels.ber., mehr als ein Bel.tag, Alt. &gt; 55 J. od. m. äuß. schw. od. schw. CC od. m. Para- / Tetrapl., auß. b. Diszitis od. infekt. Spondylopathie, oh. kompl. Diagn. od. and. Frakturen am Femur</t>
  </si>
  <si>
    <t>Nicht operativ behandelte Erkrankungen und Verletzungen im Wirbelsäulenbereich, mehr als ein Belegungstag, Alter &lt; 56 Jahre, ohne Para- / Tetraplegie, ohne äußerst schwere oder schwere CC</t>
  </si>
  <si>
    <t>Andere Erkrankungen des Bindegewebes mit komplizierender Diagnose oder äußerst schweren CC oder septische Arthritis mit äußerst schweren CC oder Alter &lt; 16 Jahre</t>
  </si>
  <si>
    <t>Andere Erkrankungen des Bindegewebes ohne komplizierende Diagnose, ohne äußerst schwere CC oder septische Arthritis ohne äußerst schwere CC, Alter &gt; 15 Jahre</t>
  </si>
  <si>
    <t>Andere Hauttransplantation oder Debridement mit kompl. Diagnose oder mit Eingr. an Kopf u. Hals od. äußerst schw. CC, mit kompl. Proz. od. Eingr. an d. Haut der unt. Extremität b. Ulkus od. Infekt. / Entzünd. b. Para- / Tetrapl., mit äußerst schw. CC</t>
  </si>
  <si>
    <t>Andere Hauttransplantation oder Debridement ohne komplexe Prozedur, mit bestimmtem Eingriff an Haut, Unterhaut und Mamma, mit äußerst schweren CC</t>
  </si>
  <si>
    <t>Andere Hauttransplantation oder Debridement ohne komplexe Prozedur, mit komplexer Diagnose oder mit Eingriff an Kopf und Hals, ohne bestimmten Eingriff an Haut, Unterhaut und Mamma oder ohne äußerst schwere CC</t>
  </si>
  <si>
    <t>Große Eingriffe an der Mamma bei bösartiger Neubildung ohne komplexen Eingriff</t>
  </si>
  <si>
    <t>Plastische Rekonstruktion der Mamma mit komplexer Hauttransplantation oder große Eingriffe an der Mamma bei bösartiger Neubildung mit komplexem Eingriff</t>
  </si>
  <si>
    <t>K06A</t>
  </si>
  <si>
    <t>K06B</t>
  </si>
  <si>
    <t>K06C</t>
  </si>
  <si>
    <t>K06D</t>
  </si>
  <si>
    <t>Strahlentherapie bei endokrinen, Ernährungs- und Stoffwechselkrankheiten, mehr als ein Belegungstag, mit hochkomplexer Radiojodtherapie</t>
  </si>
  <si>
    <t>Diabetes mellitus mit komplizierenden Diagnosen oder äußerst schweren CC oder schwere Ernährungsstörungen, ohne multimodale Komplexbehandlung bei Diabetes mellitus</t>
  </si>
  <si>
    <t>Diabetes mellitus ohne komplizierende Diagnosen, mit schweren CC oder mit multiplen Komplikationen oder Ketoazidose, Alter &gt; 15 Jahre</t>
  </si>
  <si>
    <t>Diabetes mellitus ohne komplizierende Diagnosen, Alter &gt; 10 Jahre, ohne äußerst schwere oder schwere CC, ohne multiple Komplikationen, ohne Ketoazidose, ohne multimodale Komplexbehandlung bei Diabetes mellitus</t>
  </si>
  <si>
    <t>K62A</t>
  </si>
  <si>
    <t>Verschiedene Stoffwechselerkrankungen bei Para- / Tetraplegie oder mit komplizierender Diagnose</t>
  </si>
  <si>
    <t>K62B</t>
  </si>
  <si>
    <t>Verschiedene Stoffwechselerkrankungen außer bei Para- / Tetraplegie, ohne komplizierende Diagnose</t>
  </si>
  <si>
    <t>Nieren-, Ureter- und große Harnblaseneingriffe bei Neubildung, Alter &lt; 19 Jahre oder mit äußerst schweren CC oder Kombinationseingriff, ohne großen Eingriff am Darm</t>
  </si>
  <si>
    <t>Blasenrekonstruktion und kontinenter Pouch bei Neubildung ohne Multiviszeraleingriff oder Nieren-, Ureter- und große Harnblaseneingriffe bei Neubildung, Alter &lt; 19 Jahre oder mit äußerst schweren CC oder Kombinationseingriff, mit großem Eingriff am Darm</t>
  </si>
  <si>
    <t>Komplexe transurethrale, perkutan-transrenale und andere retroperitoneale Eingriffe mit extrakorporaler Stoßwellenlithotripsie (ESWL), ohne äußerst schwere CC</t>
  </si>
  <si>
    <t>Nieren-, Ureter- und große Harnblaseneingriffe bei Neubildung, Alter &gt; 18 Jahre, ohne Kombinationseingriff, mit CC</t>
  </si>
  <si>
    <t>Nieren-, Ureter- und große Harnblaseneingriffe bei Neubildung, Alter &gt; 18 Jahre, ohne Kombinationseingriff, ohne CC</t>
  </si>
  <si>
    <t>Komplexe transurethrale, perkutan-transrenale und andere retroperitoneale Eingriffe mit äußerst schweren CC</t>
  </si>
  <si>
    <t>Transurethrale Eingriffe außer Prostataresektion und komplexe Ureterorenoskopien mit extrakorporaler Stoßwellenlithotripsie (ESWL), ohne äußerst schwere CC oder perkutane Thermoablation der Niere</t>
  </si>
  <si>
    <t>Transurethrale Eingriffe außer Prostataresektion und komplexe Ureterorenoskopien ohne ESWL, mit komplexem Eingriff oder fluoreszenzgestützter TUR der Harnblase oder andere Eingriffe an der Urethra bei Para- / Tetraplegie, ohne äußerst schwere CC</t>
  </si>
  <si>
    <t>Transurethrale Eingriffe außer Prostataresektion und komplexe Ureterorenoskopien ohne ESWL, ohne komplexen Eingriff, ohne fluoreszenzgestützte TUR der Harnblase oder andere Eingriffe an der Urethra außer bei Para- / Tetraplegie, ohne äußerst schwere CC</t>
  </si>
  <si>
    <t>Mehrzeitige komplexe OR-Prozeduren oder hochaufwändiges Implantat bei Krankheiten und Störungen der Harnorgane</t>
  </si>
  <si>
    <t>L42A</t>
  </si>
  <si>
    <t>L42B</t>
  </si>
  <si>
    <t>M02A</t>
  </si>
  <si>
    <t>M02B</t>
  </si>
  <si>
    <t>Andere OR-Prozeduren an den männlichen Geschlechtsorganen</t>
  </si>
  <si>
    <t>Strahlentherapie bei Krankheiten und Störungen der männlichen Geschlechtsorgane, mehr als ein Belegungstag, weniger als 10 Bestrahlungen oder interstitielle Brachytherapie</t>
  </si>
  <si>
    <t>Eingriffe an Uterus und Adnexen bei bösartiger Neubildung anderer Organe, mit äußerst schweren CC oder Rekonstruktion von Vagina und Vulva</t>
  </si>
  <si>
    <t>Eingriffe an Uterus und Adnexen bei bösartiger Neubildung anderer Organe, ohne äußerst schwere CC, ohne Rekonstruktion von Vagina und Vulva</t>
  </si>
  <si>
    <t>Sekundäre Sectio caesarea m. mehrer. kompliz. Diagn., Schwangerschaftsdauer &gt; 33 vollendete Wochen (SSW), oh. intraut. Ther., oh. kompliz. Konst. od. m. kompliz. Diag., 26 - 33 SSW od. m. kompl. Diag. od. bis 33 SSW od. m. kompl. Diag., oh. äuß. schw. CC</t>
  </si>
  <si>
    <t>Sekundäre Sectio caesarea mit komplizierender Diagnose, Schwangerschaftsdauer mehr als 33 vollendete Wochen (SSW), ohne komplexe Diagnose</t>
  </si>
  <si>
    <t>Primäre Sectio caesarea ohne äuß. schwere CC, mit komplizierender oder komplexer Diagnose oder Schwangerschaftsdauer bis 33 vollendete Wochen (SSW) oder sekundäre Sectio caesarea, ohne komplizierende oder komplexe Diagnose, SSW &gt; 33 vollendete Wochen</t>
  </si>
  <si>
    <t>O01G</t>
  </si>
  <si>
    <t>Primäre Sectio caesarea mit komplizierender Diagnose, Schwangerschaftsdauer mehr als 33 vollendete Wochen (SSW), ohne komplexe Diagnose</t>
  </si>
  <si>
    <t>O01H</t>
  </si>
  <si>
    <t>Primäre Sectio caesarea ohne komplizierende Diagnose, Schwangerschaftsdauer mehr als 33 vollendete Wochen (SSW), ohne komplexe Diagnose</t>
  </si>
  <si>
    <t>Vaginale Entbindung mit komplizierender OR-Prozedur, Schwangerschaftsdauer bis 33 vollendete Wochen oder mit intrauteriner Therapie oder geburtshilflicher Uterusexstirpation oder komplizierender Konstellation</t>
  </si>
  <si>
    <t>Vaginale Entbindung mit komplizierender OR-Prozedur, Schwangerschaftsdauer mehr als 33 vollendete Wochen, ohne intrauterine Therapie, ohne geburtshilfliche Uterusexstirpation, ohne komplizierende Konstellation</t>
  </si>
  <si>
    <t>O04A</t>
  </si>
  <si>
    <t>Stationäre Aufnahme nach Entbindung oder Abort mit OR-Prozedur mit komplexem Eingriff</t>
  </si>
  <si>
    <t>O04B</t>
  </si>
  <si>
    <t>Stationäre Aufnahme nach Entbindung oder Abort mit OR-Prozedur ohne komplexen Eingriff</t>
  </si>
  <si>
    <t>O06Z</t>
  </si>
  <si>
    <t>Andere vorgeburtliche stationäre Aufnahme mit äußerst schweren oder schweren CC oder komplexer Diagnose, Schwangerschaftsdauer 20 bis 33 vollendete Wochen</t>
  </si>
  <si>
    <t>Andere vorgeburtliche stationäre Aufnahme mit äuß. schw. oder schw. CC oder komplexer Diagnose, Schwangerschaftsdauer bis 19 oder mehr als 33 vollendete Wochen, oder ohne äuß. schw. oder schw. CC, ohne komplexe Diagnose, 26 bis 33 vollendete Wochen (SSW)</t>
  </si>
  <si>
    <t>O65C</t>
  </si>
  <si>
    <t>Andere vorgeburtliche stationäre Aufnahme ohne äußerst schwere oder schwere CC, ohne komplexe Diagnose, Schwangerschaftsdauer bis 26 oder mehr als 33 vollendete Wochen</t>
  </si>
  <si>
    <t>Neugeborenes, Aufnahmegewicht 1500 - 1999 g mit signifikanter OR-Prozedur oder Beatmung &gt; 95 Stunden, mit mehreren schweren Problemen oder mehrzeitigen komplexen OR-Prozeduren, mit Beatmung &gt; 240 Stunden</t>
  </si>
  <si>
    <t>Neugeborenes, Aufnahmegewicht 1500 - 1999 g mit signifikanter OR-Prozedur oder Beatmung &gt; 95 Stunden, mit mehreren schweren Problemen oder mehrzeitigen komplexen OR-Prozeduren, ohne Beatmung &gt; 240 Stunden</t>
  </si>
  <si>
    <t>Neugeborenes, Aufnahmegewicht 1500 - 1999 g mit signifikanter OR-Prozedur oder Beatmung &gt; 95 Stunden, ohne mehrere schwere Probleme, ohne mehrzeitige komplexe OR-Prozeduren</t>
  </si>
  <si>
    <t>Neugeborenes, Aufnahmegewicht &gt; 2499 g mit signifikanter OR-Prozedur oder Beatmung &gt; 95 Stunden, mit mehreren schweren Problemen, mit Beatmung &gt; 120 Stunden oder mehrzeitigen komplexen OR-Prozeduren</t>
  </si>
  <si>
    <t>Neugeborenes, Aufnahmegewicht &gt; 2499 g mit signifikanter OR-Prozedur oder Beatmung &gt; 95 Stunden, mit mehreren schweren Problemen, ohne Beatmung &gt; 120 Stunden, ohne mehrzeitige komplexe OR-Prozeduren</t>
  </si>
  <si>
    <t>Neugeborenes, Aufnahmegewicht 1000 - 1249 g ohne signifikante OR-Prozedur, ohne Beatmung &gt; 95 Stunden</t>
  </si>
  <si>
    <t>Neugeborenes, Aufnahmegewicht 1250 - 1499 g ohne signifikante OR-Prozedur, ohne Beatmung &gt; 95 Stunden</t>
  </si>
  <si>
    <t>Neugeborenes, Aufnahmegewicht 2000 - 2499 g ohne signifikante OR-Prozedur, ohne Beatmung &gt; 95 Std., mit mehreren schweren Problemen od. Ng., Aufnahmegew. &gt; 2499 g oh. OR-Proz., oh. Beatmung &gt; 95 Std., m. mehreren schw. Probl., mit Hypothermiebehandlung</t>
  </si>
  <si>
    <t>Neugeborenes, Aufnahmegewicht &gt; 2499 g ohne signifikante OR-Prozedur, ohne Beatmung &gt; 95 Stunden, mit mehreren schweren Problemen oder mit schwerem Problem, mit Hypothermiebehandlung</t>
  </si>
  <si>
    <t>Neugeborenes, Aufnahmegewicht &gt; 2499 g ohne signifikante OR-Prozedur, ohne Beatmung &gt; 95 Std., mit schwerem Problem, ohne Hypothermiebehandlung oder mit anderem Problem, mehr als ein Belegungstag oder mit nicht signifikanter OR-Proz., mit kompliz. Diagn.</t>
  </si>
  <si>
    <t>Andere hämatologische und solide Neubildungen mit anderen OR-Prozeduren ohne äußerst schwere oder schwere CC oder Therapie mit offenen Nukliden bei hämatologischen und soliden Neubildungen, mehr als ein Belegungstag</t>
  </si>
  <si>
    <t>Andere hämatologische und solide Neubildungen mit komplizierender Diagnose oder Dialyse oder Portimplantation oder ohne komplizierende Diagnose, ohne Dialyse, ohne Portimplantation, mit Knochenaffektionen oder äußerst schweren CC, mit komplexer Diagnose</t>
  </si>
  <si>
    <t>Andere hämatologische und solide Neubildungen ohne komplizierende Diagnose, ohne Dialyse, ohne Portimplantation, mit Knochenaffektionen oder äußerst schweren CC, ohne komplexe Diagnose</t>
  </si>
  <si>
    <t>HIV-Krankheit, ein Belegungstag</t>
  </si>
  <si>
    <t>Andere Erkrankungen bei HIV-Krankheit oder andere HIV-Krankheit mit Herzinfarkt oder bei chronisch ischämischer Herzkrankheit oder äußerst schweren CC</t>
  </si>
  <si>
    <t>Andere Erkrankungen bei HIV-Krankheit oder andere HIV-Krankheit ohne Herzinfarkt, außer bei chronisch ischämischer Herzkrankheit, ohne äußerst schwere CC</t>
  </si>
  <si>
    <t>OR-Prozedur bei infektiösen und parasitären Krankheiten mit komplexer OR-Prozedur, komplizierender Konstellation oder bei Zustand nach Organtransplantation</t>
  </si>
  <si>
    <t>OR-Prozedur bei infektiösen und parasitären Krankheiten ohne komplexe OR-Prozedur, ohne komplizierende Konstellation, außer bei Zustand nach Organtransplantation, bei Sepsis</t>
  </si>
  <si>
    <t>OR-Prozedur bei infektiösen und parasitären Krankheiten ohne komplexe OR-Prozedur, ohne komplizierende Konstellation, außer bei Zustand nach Organtransplantation, außer bei Sepsis</t>
  </si>
  <si>
    <t>Sepsis mit kompliz. Konstell. od. b. Z. n. Organtransplantation, ohne äuß. schw. CC, Alter &lt; 16 J. od. m. Para-/Tetraplegie od. ohne kompliz. Konst., auß. b. Z. n. Organtranspl., m. kompl. Diagn. od. äuß. schw. CC, Alter &lt; 16 J. od. m. Para-/Tetraplegie</t>
  </si>
  <si>
    <t>Sepsis mit kompliz. Konstell. oder bei Z. n. Organtranspl., ohne äuß. schw. CC, Alter &gt; 15 J. od. ohne Para- / Tetraplegie od. ohne kompliz. Konst. auß. b. Z. n. Organtranspl., m. kompl. Diagn. od. äuß. schw. CC, Alter &gt; 15 J. od. ohne Para-/Tetraplegie</t>
  </si>
  <si>
    <t>Sepsis, verstorben &lt; 5 Tage nach Aufnahme</t>
  </si>
  <si>
    <t>Alkoholintoxikation und Alkoholentzug oder Störungen durch Alkoholmissbrauch und Alkoholabhängigkeit mit psychotischem Syndrom oder HIV-Krankheit</t>
  </si>
  <si>
    <t>Drogenintoxikation und -entzug</t>
  </si>
  <si>
    <t>Störungen durch anderen Drogengebrauch und Medikamentenmissbrauch und andere Drogen- und Medikamentenabhängigkeit</t>
  </si>
  <si>
    <t>Polytrauma mit Eingriffen an Hüftgelenk, Femur, Extremitäten und Wirbelsäule oder komplexen Eingriffen am Abdomen mit komplizierender Konstellation oder Eingriffen an mehreren Lokalisationen</t>
  </si>
  <si>
    <t>Polytrauma mit Eingriffen an Hüftgelenk, Femur, Extremitäten und Wirbelsäule oder komplexen Eingriffen am Abdomen, ohne komplizierende Konstellation, ohne Eingriffe an mehreren Lokalisationen</t>
  </si>
  <si>
    <t>Intensivmedizinische Komplexbehandlung &gt; 828 Aufwandspunkte bei Polytrauma oder Polytrauma mit Beatmung oder Kraniotomie mit endovaskulärer Implantation von Stent-Prothesen an der Aorta</t>
  </si>
  <si>
    <t>W61A</t>
  </si>
  <si>
    <t>Polytrauma ohne signifikante Eingriffe mit komplizierender Diagnose</t>
  </si>
  <si>
    <t>W61B</t>
  </si>
  <si>
    <t>Polytrauma ohne signifikante Eingriffe, ohne komplizierende Diagnose</t>
  </si>
  <si>
    <t>Z01A</t>
  </si>
  <si>
    <t>OR-Prozeduren bei anderen Zuständen, die zur Inanspruchnahme des Gesundheitswesens führen, mit komplexem Eingriff oder komplizierender Konstellation</t>
  </si>
  <si>
    <t>Z01B</t>
  </si>
  <si>
    <t>OR-Prozeduren bei anderen Zuständen, die zur Inanspruchnahme des Gesundheitswesens führen, ohne komplexen Eingriff, ohne komplizierende Konstellation</t>
  </si>
  <si>
    <t>Zusammenfassung</t>
  </si>
  <si>
    <t>AC22</t>
  </si>
  <si>
    <t>C02_C15</t>
  </si>
  <si>
    <t>Enukleationen, Eingriffe an der Orbita oder Eingriffe an der Retina</t>
  </si>
  <si>
    <t>Osteotomie und komplexe Eingriffe an Kopf und Hals / Eingriffe am Kiefer / Andere Eingriffe an Kopf und Hals / Rekonstruktion mit Gesichtsepithesen / Rekonstruktion und Eingriffe an der Trachea</t>
  </si>
  <si>
    <t>Eingriffe an Nasennebenhöhlen, Mastoid und Speicheldrüsen und komplexe Eingriffe am Mittelohr</t>
  </si>
  <si>
    <t>D62_D64</t>
  </si>
  <si>
    <t>EG62</t>
  </si>
  <si>
    <t>EK66</t>
  </si>
  <si>
    <t>F03_F98</t>
  </si>
  <si>
    <t>Herzklappeneingriffe, Andere Eingriffe mit Herz-Lungen-Maschine, Operation bei angeborenem Herzfehler oder Hybridchirurgie</t>
  </si>
  <si>
    <t>FC50</t>
  </si>
  <si>
    <t>GC46</t>
  </si>
  <si>
    <t>GC48</t>
  </si>
  <si>
    <t>HC40</t>
  </si>
  <si>
    <t>HR44</t>
  </si>
  <si>
    <t>Erkrankungen von Leber und Pankreas außer bösartige Neubildungen</t>
  </si>
  <si>
    <t>IC42</t>
  </si>
  <si>
    <t>IK60</t>
  </si>
  <si>
    <t>J06_J18</t>
  </si>
  <si>
    <t>JG06</t>
  </si>
  <si>
    <t>J07_J26</t>
  </si>
  <si>
    <t>JC35</t>
  </si>
  <si>
    <t>KC06</t>
  </si>
  <si>
    <t>KC38</t>
  </si>
  <si>
    <t>KR43</t>
  </si>
  <si>
    <t>L02_L13</t>
  </si>
  <si>
    <t>LC42</t>
  </si>
  <si>
    <t>L60_L71</t>
  </si>
  <si>
    <t>Niereninsuffizienz, stationär und verschiedene andere Erkrankungen der Harnorgane</t>
  </si>
  <si>
    <t>LK90</t>
  </si>
  <si>
    <t>M06_M09</t>
  </si>
  <si>
    <t>MC38</t>
  </si>
  <si>
    <t>Neugeborenes, Aufnahmegewicht 2000 - 2499 g oder bestimmte Neugeborene &gt;2499 g</t>
  </si>
  <si>
    <t>Neugeborenes, Aufnahmegewicht &gt; 2499 g ohne bestimmte Neugeborene, Aufnahmegewicht &gt; 2499 g</t>
  </si>
  <si>
    <t>VK60</t>
  </si>
  <si>
    <t>W01_W36</t>
  </si>
  <si>
    <t>W02_W04</t>
  </si>
  <si>
    <t>WC02</t>
  </si>
  <si>
    <t>WK60</t>
  </si>
  <si>
    <t>WK61</t>
  </si>
  <si>
    <t>ZT66</t>
  </si>
  <si>
    <t>Weitere Hinweise finden Sie in der separaten PDF-Version der Heidelberger Liste.</t>
  </si>
  <si>
    <t>Virt. Basis-DRGs Liste I</t>
  </si>
  <si>
    <t>Auflistung der virtuellen Basis-DRGs nach Liste II.</t>
  </si>
  <si>
    <t>Heidelberger Liste 2011</t>
  </si>
  <si>
    <t>Wie bereits 2009 und 2010 sind in diesem Jahr auch die virtuellen Partitionen wieder Teil der Heidelberger Liste, mit denen die Abbildung einiger zusammengehöriger Fallgruppen wie z.B. intensivmedizinische Fälle, Organtransplantationen u.a. vereinfacht wird.</t>
  </si>
  <si>
    <t>Degenerative Krankheiten des Nervensystems</t>
  </si>
  <si>
    <t>C16</t>
  </si>
  <si>
    <t>Aufwändige Eingriffe am Auge, Alter &lt; 6 Jahre</t>
  </si>
  <si>
    <t>Operative Korrektur einer Lippen­Kiefer­Gaumen­Spalte oder plastische Rekonstruktion der Ohrmuschel</t>
  </si>
  <si>
    <t>Blutung aus Nase und Rachen oder Otitis media</t>
  </si>
  <si>
    <t>Respiratorische Insuffizienz oder Lungenembolie</t>
  </si>
  <si>
    <t>F27</t>
  </si>
  <si>
    <t>G01!</t>
  </si>
  <si>
    <t>G01_G02!</t>
  </si>
  <si>
    <t>Eingriffe an den Verdauungsorganen im Kindesalter</t>
  </si>
  <si>
    <t>Bestimmte Eingriffe an hepatobiliärem System, Pankreas, Niere und Milz</t>
  </si>
  <si>
    <t>G11!</t>
  </si>
  <si>
    <t>Pyloromyotomie</t>
  </si>
  <si>
    <t>G11_G26!</t>
  </si>
  <si>
    <t>G19</t>
  </si>
  <si>
    <t>I08_30!</t>
  </si>
  <si>
    <t>I16_I29!</t>
  </si>
  <si>
    <t>Eingriffe am Schultergelenk oder an der Klavikula</t>
  </si>
  <si>
    <t>Gewebetransplantation mit mikrovaskulärer Anastomosierung bei bösartiger Neubildung an Haut, Unterhaut und Mamma</t>
  </si>
  <si>
    <t>J44</t>
  </si>
  <si>
    <t>Geriatrische frührehabilitative Komplexbehandlung bei Krankheiten und Störungen an Haut, Unterhaut und Mamma</t>
  </si>
  <si>
    <t>Harnsteine und Harnwegsobstruktion oder Urethrastriktur, andere leichte bis moderate Erkrankungen der Harnorgane, mehr als ein Belegungstag oder Beschwerden und Symptome der Harnorgane oder Urethrozystoskopie</t>
  </si>
  <si>
    <t>M04_M37!</t>
  </si>
  <si>
    <t>N09_N16!</t>
  </si>
  <si>
    <t>N15_N16!</t>
  </si>
  <si>
    <t>Polytrauma mit Beatmung oder bestimmten Eingriffen</t>
  </si>
  <si>
    <t>Polytrauma mit OR-Prozedur (außer bestimmte Eingriffe)</t>
  </si>
  <si>
    <t>Nierentransplantation mit postoperativem Versagen des Nierentransplantates oder Alter &lt; 16 Jahre oder AB0-inkompatible Transplantation</t>
  </si>
  <si>
    <t>Nierentransplantation ohne postoperatives Versagen des Nierentransplantates, Alter &gt; 15 Jahre oder ohne AB0-inkompatible Transplantation</t>
  </si>
  <si>
    <t>A36A</t>
  </si>
  <si>
    <t>Intensivmedizinische Komplexbehandlung &gt; 1656 Aufwandspunkte bei bestimmten Krankheiten und Störungen oder intensivmedizinische Komplexbehandlung &gt; 552 Aufwandspunkte bei Versagen und Abstoßung eines Transplantates hämatopoetischer Zellen</t>
  </si>
  <si>
    <t>A36B</t>
  </si>
  <si>
    <t>Intensivmedizinische Komplexbehandlung &gt; 552 und &lt; 1657 Aufwandspunkte bei bestimmten Krankheiten und Störungen oder komplizierende Konstellation bei Versagen und Abstoßung eines Transplantates hämatopoetischer Zellen</t>
  </si>
  <si>
    <t>Komplexe Kraniotomie oder Wirbelsäulen-Operation mit Strahlentherapie, mehr als 8 Bestrahlungen, bei bestimmter Neubildung des Nervensystems</t>
  </si>
  <si>
    <t>Komplexe Kraniotomie oder Wirbelsäulen-Operation mit Strahlentherapie, mehr als 8 Bestrahlungen oder Alter &lt; 6 Jahre oder Alter &lt; 18 Jahre mit gr. intrakran. Eingriff und äuß. schw. CC, bei best. Neubildung d. Nervensyst. oder mit best. Eingr. am Schädel</t>
  </si>
  <si>
    <t>Komplexe Kraniotomie oder Wirbelsäulen-Operation, Alter &lt; 6 Jahre oder Alter &lt; 18 Jahre mit großem intrakraniellen Eingriff und äußerst schweren CC oder mit komplizierender Konstellation oder mit verschiedenartiger komplexer Prozedur</t>
  </si>
  <si>
    <t>Komplexe Kraniotomie oder Wirbelsäulen-Operation ohne Strahlentherapie, Alter &gt; 5 Jahre oder ohne äußerst schwere CC, ohne bestimmten Eingriff am Schädel, ohne komplizierende Konstellation, ohne verschiedenartige komplexe Prozedur</t>
  </si>
  <si>
    <t>Eingriffe an periph. Nerven, Hirnnerven u. and. Teilen d. Nervensyst. oh. äuß. schw. CC, oh. kompliz. Diag. od. Eingr. bei zerebr. Lähmung, Muskeldystr. od. Neuropathie oh. äuß. schw. od. schw. CC, Alter &gt; 18 J., oh. kompl. Eingr., m. mäßig kompl. Eingr.</t>
  </si>
  <si>
    <t>B17D</t>
  </si>
  <si>
    <t>Eingriffe an periph. Nerven, Hirnnerven u. and. Teilen d. Nervensyst. oh. äuß. schw. CC, oh. kompliz. Diagn. od. Eingr. bei zerebr. Lähmung, Muskeldystr. od. Neuropathie oh. äuß. schw. od. schw. CC, Alt. &gt;18 J., oh. kompl. Diagn., oh. mäßig kompl. Eingr.</t>
  </si>
  <si>
    <t>B61A</t>
  </si>
  <si>
    <t>Bestimmte akute Erkrankungen und Verletzungen des Rückenmarks mit komplexem Eingriff, weniger als 14 Belegungstage, wegverlegt</t>
  </si>
  <si>
    <t>B61B</t>
  </si>
  <si>
    <t>Bestimmte akute Erkrankungen und Verletzungen des Rückenmarks ohne komplexen Eingriff oder mehr als 13 Belegungstage oder nicht wegverlegt</t>
  </si>
  <si>
    <t>Infektion des Nervensystems außer Virusmeningitis, Alter &lt; 16 Jahre</t>
  </si>
  <si>
    <t>Infektion des Nervensystems außer Virusmeningitis, Alter &gt; 15 Jahre</t>
  </si>
  <si>
    <t>Anfälle, mehr als ein Belegungstag, ohne komplexe Diagnostik u. Therapie, mit schw. CC, Alter &lt; 3 J. od. mit komplexer Diagnose od. m. äußerst schw. CC, Alter &gt; 15 J. od. ohne äußerst schw. od. schw. CC, mit EEG, mit kompl. Diagnose</t>
  </si>
  <si>
    <t>Anfälle, mehr als 1 Beleg.tag, ohne kompl. Diagnostik u. Therapie, m. äußerst schw. CC, Alter &gt; 15 J., ohne komplexe Diagnose od. mit schw. CC, Alter &gt; 2 J. od. ohne schw. CC, mit EEG, ohne kompl. Diagnose, mit angebor. Fehlbildung</t>
  </si>
  <si>
    <t>Anfälle, mehr als ein Belegungstag, ohne komplexe Diagnostik und Therapie, mit schweren CC, Alter &gt; 2 J., ohne komplexe Diagnose oder ohne äußerst schwere oder schw. CC, mit EEG, ohne komplexe Diagnose, ohne angeborene Fehlbildung</t>
  </si>
  <si>
    <t>Anfälle, ein Belegungstag oder ohne komplexe Diagnostik und Therapie, ohne äußerst schwere oder schwere CC, ohne EEG, Alter &lt; 6 Jahre oder mit komplexer Diagnose</t>
  </si>
  <si>
    <t>Anfälle, ein Belegungstag oder ohne komplexe Diagnostik und Therapie, ohne äußerst schwere oder schwere CC, ohne EEG, Alter &gt; 5 Jahre, ohne komplexe Diagnose</t>
  </si>
  <si>
    <t>Intrakranielle Verletzung, Alter &lt; 1 Jahr oder mit komplizierender Diagnose</t>
  </si>
  <si>
    <t>Beidseitige extrakapsuläre Extraktion der Linse (ECCE) oder extrakapsuläre Extraktion der Linse bei angeborener Fehlbildung der Linse</t>
  </si>
  <si>
    <t>Extrakapsuläre Extraktion der Linse (ECCE) ohne angeborene Fehlbildung der Linse</t>
  </si>
  <si>
    <t>C16Z</t>
  </si>
  <si>
    <t>Operative Korrektur einer Lippen-Kiefer-Gaumen-Spalte oder plastische Rekonstruktion der Ohrmuschel</t>
  </si>
  <si>
    <t>Eingriffe an Nasennebenhöhlen, Mastoid, komplexe Eingriffe am Mittelohr und andere Eingriffe an den Speicheldrüsen, Alter &gt; 5 Jahre und Alter &lt; 16 Jahre oder Alter &gt; 15 Jahre, mit kompl. Tympanoplastik oder bestimmter Mastoidektomie oder kompl. Diagnose</t>
  </si>
  <si>
    <t>Eingriffe an Nasennebenhöhlen, Mastoid, komplexe Eingriffe am Mittelohr und andere Eingriffe an den Speicheldrüsen, Alter &gt; 15 Jahre, ohne komplexe Tympanoplastik, ohne bestimmte Mastoidektomie, ohne komplexe Diagnose</t>
  </si>
  <si>
    <t>Tonsillektomie außer bei bösart. Neubildung oder versch. Eingr. an Ohr, Nase, Mund u. Hals ohne äuß. schw. CC, mit aufw. Eingr. od. Eingr. an Mundhöhle u. Mund außer bei bösart. Neub. oh. Mundboden- od. Vestib.plastik, Alter &lt; 3 J. od. mit kompl. Diagn.</t>
  </si>
  <si>
    <t>Tonsillektomie außer bei bösartiger Neubildung oder verschiedene Eingriffe an Ohr, Nase, Mund und Hals ohne äußerst schwere CC, ohne aufwändigen Eingriff, ohne komplexe Diagnose</t>
  </si>
  <si>
    <t>Mäßig komplexe Eingriffe an der Nase oder an den Nasennebenhöhlen</t>
  </si>
  <si>
    <t>Komplexe Gleichgewichtsstörung, Hörverlust oder Tinnitus</t>
  </si>
  <si>
    <t>Gleichgewichtsstörungen (Schwindel) außer komplexer Gleichgewichtsstörung, Hörverlust, Tinnitus</t>
  </si>
  <si>
    <t>Blutung aus Nase und Rachen oder Otitis media oder Infektionen der oberen Atemwege, Alter &gt; 2 Jahre</t>
  </si>
  <si>
    <t>Laryngotracheitis, Laryngospasmus und Epiglottitis</t>
  </si>
  <si>
    <t>Erkrankungen von Zähnen und Mundhöhle</t>
  </si>
  <si>
    <t>Andere OR-Prozeduren an den Atmungsorganen, mit aufwändigem Eingriff, Alter &gt; 9 Jahre</t>
  </si>
  <si>
    <t>Andere Lungenresektionen, Biopsie an Thoraxorganen und Eingriffe an Thoraxwand und Pleura mit äußerst schweren CC</t>
  </si>
  <si>
    <t>Andere Lungenresektionen, Biopsie an Thoraxorganen und Eingriffe an der Thoraxwand ohne äußerst schwere CC, Alter &lt; 16 Jahre</t>
  </si>
  <si>
    <t>Andere Lungenresektionen, Biopsie an Thoraxorganen und Eingriffe an der Thoraxwand ohne äußerst schwere CC, Alter &gt; 15 Jahre</t>
  </si>
  <si>
    <t>Bronchitis und Asthma bronchiale, Alter &gt; 5 Jahre und Alter &lt; 16 Jahre, ein Belegungstag oder ohne äußerst schwere oder schwere CC oder Beschwerden und Symptome der Atmung ohne komplexe Diagnose, Alter &lt; 16 Jahre, außer bei Hyperventilation</t>
  </si>
  <si>
    <t>Bronchitis und Asthma bronchiale, Alter &gt; 5 Jahre, ein Belegungstag oder Alter &gt; 5 Jahre und Alter &lt; 56 Jahre, ohne äußerst schwere oder schwere CC oder Beschwerden und Symptome d. Atmung ohne komplexe Diagnose, Alter &gt; 15 Jahre oder bei Hyperventilation</t>
  </si>
  <si>
    <t>Herzklappeneingriff mit Herz-Lungen-Maschine, ohne kompliz. Konst., Alter &gt; 0 Jahre, ohne Eingr. in tiefer Hypothermie, mit Zweifacheingr. oder kompl. Eingr. od. bei Endokarditis od. bei angeborenem Herzfehler, mit intraop. Ablation oder Alter &lt; 16 Jahre</t>
  </si>
  <si>
    <t>Herzklappeneingriff mit Herz-Lungen-Maschine, ohne kompliz. Konstellation, ohne Eingriff in tiefer Hypothermie, Alter &gt; 15 Jahre, mit Zweifacheingr. oder kompl. Eingriff oder bei Endokarditis oder bei angeborenem Herzfehler, ohne intraoperative Ablation</t>
  </si>
  <si>
    <t>Herzklappeneingriff mit Herz-Lungen-Maschine, ohne komplizierende Konstellation, ohne Eingriff in tiefer Hypothermie, ohne Dreifach- / Zweifacheingriff, außer bei angeborenem Herzfehler, ohne komplexen Eingriff, außer bei Endokarditis, Alter &gt; 15 Jahre</t>
  </si>
  <si>
    <t>Rekonstruktive Gefäßeingriffe ohne Herz-Lungen-Maschine, ohne kompliz. Konstellation, ohne thorakoabdominales Aneurysma, mit kompl. Eingr., ohne Mehretagen- oder Aorteneingriff, ohne Reoperation, mit äußerst schweren CC oder mit bestimmtem Aorteneingriff</t>
  </si>
  <si>
    <t>Rekonstruktive Gefäßeingriffe ohne Herz-Lungen-Maschine, ohne kompliz. Konstellation, ohne thorakoabdominales Aneurysma, mit komplexem Eingriff, mit Mehretagen- oder Aorteneingriff oder Reoperation, ohne äußerst schwere CC, ohne bestimmten Aorteneingriff</t>
  </si>
  <si>
    <t>Rekonstruktive Gefäßeingriffe ohne Herz-Lungen-Maschine, ohne kompliz. Konstellation, ohne thorakoabdominales Aneurysma, mit kompl. Eingriff, ohne Mehretagen- oder Aorteneingriff, ohne Reoperation, ohne äußerst schwere CC, ohne bestimmten Aorteneingriff</t>
  </si>
  <si>
    <t>Rekonstruktive Gefäßeingriffe ohne Herz-Lungen-Maschine, ohne komplizierende Konstellation, ohne thorakoabdominales Aneurysma, ohne komplexen Eingriff, ohne bestimmten Aorteneingriff</t>
  </si>
  <si>
    <t>Andere perkutan-transluminale Intervention an Herz, Aorta und Lungengefäßen mit äußerst schweren CC oder mit Vorhofohrverschluss</t>
  </si>
  <si>
    <t>Andere perkutan-transluminale Intervention an Herz, Aorta und Lungengefäßen ohne äußerst schwere CC, ohne Vorhofohrverschluss, Alter &lt; 6 Jahre</t>
  </si>
  <si>
    <t>Andere perkutan-transluminale Intervention an Herz, Aorta und Lungengefäßen ohne äußerst schwere CC, ohne Vorhofohrverschluss, Alter &gt; 5 Jahre</t>
  </si>
  <si>
    <t>F27A</t>
  </si>
  <si>
    <t>Verschiedene Eingriffe bei Diabetes mellitus mit Komplikationen, mit Gefäßeingriff</t>
  </si>
  <si>
    <t>F27B</t>
  </si>
  <si>
    <t>Verschiedene Eingriffe bei Diabetes mellitus mit Komplikationen, ohne Gefäßeingriff, mit äußerst schweren CC oder komplexer Arthrodese des Fußes</t>
  </si>
  <si>
    <t>F27C</t>
  </si>
  <si>
    <t>Verschiedene Eingriffe bei Diabetes mellitus mit Komplikationen, ohne Gefäßeingriff, ohne äußerst schwere CC, ohne komplexe Arthrodese des Fußes</t>
  </si>
  <si>
    <t>Beatmung &gt; 24 Stunden bei Krankheiten und Störungen des Kreislaufsystems, Alter &gt; 5 Jahre, mit komplizierender Konstellation oder bestimmter OR-Prozedur</t>
  </si>
  <si>
    <t>Beatmung &gt; 24 Stunden bei Krankheiten und Störungen des Kreislaufsystems, Alter &gt; 5 Jahre, ohne komplizierende Konstellation, ohne bestimmte OR-Prozedur</t>
  </si>
  <si>
    <t>Perkutane Koronarangioplastie ohne äußerst schwere CC</t>
  </si>
  <si>
    <t>Hypertonie mit bestimmter Erkrankung der endokrinen Drüsen oder schweren CC</t>
  </si>
  <si>
    <t>Hypertonie ohne bestimmte Erkrankung der endokrinen Drüsen, ohne äußerst schwere oder schwere CC, Alter &lt; 16 Jahre</t>
  </si>
  <si>
    <t>Hypertonie ohne bestimmte Erkrankung der endokrinen Drüsen, ohne äußerst schwere oder schwere CC, Alter &gt; 15 Jahre</t>
  </si>
  <si>
    <t>Nicht schwere kardiale Arrhythmie und Erregungsleitungsstörungen ohne äußerst schwere CC</t>
  </si>
  <si>
    <t>Instabile Angina pectoris ohne äußerst schwere CC</t>
  </si>
  <si>
    <t>Eviszeration des kleinen Beckens oder bestimmte Eingriffe an den Verdauungsorganen mit intensivmedizinischer Komplexbehandlung im Kindesalter &gt; 120 Std.</t>
  </si>
  <si>
    <t>Komplexe oder bestimmte Eingriffe an Dünn- und Dickdarm mit komplizierender Diagnose oder Eingriffe an den Verdauungsorganen bei angeborener Fehlbildung, Alter &lt; 2 Jahre, ohne intensivmedizinische Komplexbehandlung im Kindesalter &gt; 120 Stunden</t>
  </si>
  <si>
    <t>Große Eingriffe an Magen, Ösophagus und Duodenum mit hochkompl. Eingriff oder kompliz. Konstell. oder bei bestimmter bösartiger Neubildung</t>
  </si>
  <si>
    <t>Adhäsiolyse am Peritoneum, Alter &lt; 4 Jahre oder mit äußerst schweren oder schweren CC oder kleine Eingriffe an Dünn- und Dickdarm mit äußerst schweren CC, Alter &lt; 6 Jahre, ohne intensivmedizinische Komplexbehandlung im Kindesalter &gt; 120 Std.</t>
  </si>
  <si>
    <t>G17A</t>
  </si>
  <si>
    <t>Andere Rektumresektion ohne bestimmten Eingriff, bei bösartiger Neubildung</t>
  </si>
  <si>
    <t>G17B</t>
  </si>
  <si>
    <t>Andere Rektumresektion ohne bestimmten Eingriff, außer bei bösartiger Neubildung</t>
  </si>
  <si>
    <t>H06A</t>
  </si>
  <si>
    <t>Andere OR-Prozeduren an hepatobiliärem System und Pankreas mit bestimmtem Eingriff und komplexer Diagnose, Dialyse, komplexer OR-Prozedur oder komplizierender Konstellation</t>
  </si>
  <si>
    <t>H06B</t>
  </si>
  <si>
    <t>Andere OR-Prozeduren an hepatobiliärem System und Pankreas, ohne bestimmten Eingriff und komplexe Diagnose, Dialyse, komplexe OR-Prozedur oder komplizierende Konstellation, mit selektiver Embolisation</t>
  </si>
  <si>
    <t>H06C</t>
  </si>
  <si>
    <t>Andere OR-Prozeduren an hepatobiliärem System und Pankreas, ohne bestimmten Eingriff und komplexe Diagnose, Dialyse, komplexe OR-Prozedur oder komplizierende Konstellation, ohne selektive Embolisation</t>
  </si>
  <si>
    <t>Komplexe therapeutische ERCP mit äußerst schweren CC oder photodynamische Therapie</t>
  </si>
  <si>
    <t>Komplexe therapeutische ERCP mit schweren CC, ohne photodynamische Therapie oder Alter &lt; 3 Jahre oder transgastrale Pankreaszystendrainage</t>
  </si>
  <si>
    <t>Komplexe therapeutische ERCP ohne äußerst schwere oder schwere CC, ohne photodynamische Therapie, Alter &gt; 2 Jahre, ohne transgastrale Pankreaszystendrainage, oder andere ERCP</t>
  </si>
  <si>
    <t>Gewebe- / Hauttransplantation, auß. an d. Hand, m. kompliz. Konstellation, Eingr. an mehr. Lokal. od. schw. Weichteilschaden, m. äuß. schwer. CC od. kompl. OR-Proz. oder mit hochkompl. Gewebetransplantation oder bei bösart. Neub. und kompl. OR-Prozedur</t>
  </si>
  <si>
    <t>Gewebe- / Hauttransplantation, außer an der Hand, mit kompliz. Konstellation, Eingriff an mehreren Lokalisationen oder schw. Weichteilschaden, ohne äuß. schw. CC, ohne komplexe OR-Prozedur od. mit komplexer plast. Rekonstruktion od. kompl. OR-Prozedur</t>
  </si>
  <si>
    <t>Bestimmte Eingriffe an der Wirbelsäule mit komplexer Osteosynthese und äuß. schw. CC oder mit best. mehrzeitigen kompl. Eingr. an der Wirbelsäule oder mit dorsaler Korrekturspondylodese oder mit best. kompl. Eingr. und Wirbelkörperersatz durch Implantat</t>
  </si>
  <si>
    <t>Bestimmte Eingriffe an der Wirbelsäule mit Eingriffen bei deformierenden Erkrankungen der Wirbelsäule, komplexen Spondylodesen oder best. aufwändigen Eingriff mit Kyphoplastie, ohne Wirbelkörperersatz durch Implantat, ohne dorsale Korrekturspondylodese</t>
  </si>
  <si>
    <t>Bestimmte Eingriffe an der Wirbelsäule mit komplexer Osteosynthese und schweren CC oder mit allogener Knochentransplantation oder bestimmtem aufwändigen Eingriff oder mit Kyphoplastie, mehr als 2 Segmente od. bis 2 Segmente mit äuß. schweren CC</t>
  </si>
  <si>
    <t>Bestimmte Eingriffe an Humerus, Tibia, Fibula und Sprunggelenk mit komplexem oder bestimmtem Mehrfacheingriff oder komplexer Diagnose, mit Ringfixateur</t>
  </si>
  <si>
    <t>Bestimmte Eingriffe an Humerus, Tibia, Fibula und Sprunggelenk, ohne komplexen Mehrfacheingriff, mit bestimmtem Mehrfacheingriff oder komplexer Diagnose, ohne Ringfixateur</t>
  </si>
  <si>
    <t>Bestimmte Eingriffe an Humerus, Tibia, Fibula und Sprunggelenk, ohne Mehrfacheingriff, ohne komplexe Diagnose, mit komplexer Prozedur oder schwerem Weichteilschaden</t>
  </si>
  <si>
    <t>Bestimmte Eingriffe an Humerus, Tibia, Fibula und Sprunggelenk, ohne Mehrfacheingriff, ohne komplexe Diagnose, ohne komplexe Prozedur, ohne schweren Weichteilschaden, mit mäßig komplexem Eingriff oder Pseudarthrose</t>
  </si>
  <si>
    <t>Bestimmte Eingriffe an Humerus, Tibia, Fibula und Sprunggelenk, ohne Mehrfacheingriff, ohne komplexe Diagnose, ohne komplexe Prozedur, ohne schweren Weichteilschaden, ohne mäßig komplexen Eingriff, ohne Pseudarthrose</t>
  </si>
  <si>
    <t>Andere Eingriffe am Schultergelenk oder an der Klavikula</t>
  </si>
  <si>
    <t>Wenig komplexe Eingriffe an Kniegelenk, Ellenbogengelenk und Unterarm, Alter &lt; 16 Jahre oder mit mäßig komplexem Eingriff oder mit beidseitigem Eingriff am Kniegelenk</t>
  </si>
  <si>
    <t>Wenig komplexe Eingriffe an Kniegelenk, Ellenbogengelenk und Unterarm, Alter &gt; 15 Jahre, ohne mäßig komplexen Eingriff, ohne beidseitigen Eingriff am Kniegelenk</t>
  </si>
  <si>
    <t>Eingriffe am Fuß mit mehreren hochkomplexen Eingriffen oder mit hochkomplexem Eingriff und komplexer Diagnose oder mit bestimmten Arthrodesen</t>
  </si>
  <si>
    <t>Eingriffe am Fuß mit mehreren hochkomplexen Eingriffen oder mit hochkomplexem Eingriff und komplexer Diagnose, ohne bestimmte Arthrodesen</t>
  </si>
  <si>
    <t>Eingriffe am Fuß ohne komplexe Eingriffe, ohne Zerebralparese oder schweren Weichteilschaden, ohne Knochentransplantation oder Impl. einer Zehengelenkendoprothese, außer bei Kalkaneusfraktur, mit Eingr. an mehr als einem Strahl oder chron. Polyarthritis</t>
  </si>
  <si>
    <t>Eingriffe am Fuß ohne kompl. Eingr., ohne Zerebralparese oder schw. Weichteilschaden, ohne Knochentranspl. oder Impl. einer Zehengelenkendoprothese, außer bei Kalkaneusfraktur, oh. Eingr. an mehr als einem Strahl, oh. chron. Polyarthritis, Alter &lt; 16 J.</t>
  </si>
  <si>
    <t>Eingriffe am Fuß ohne kompl. Eingr., ohne Zerebralparese od. schw. Weichteilschaden, ohne Knochentranspl. od. Impl. einer Zehengelenkendoprothese, außer bei Kalkaneusfraktur, ohne Eing. an mehr als einem Strahl, ohne chron. Polyarthritis, Alter &gt; 15 J.</t>
  </si>
  <si>
    <t>Lokale Exzision und Entfernung von Osteosynthesematerial an Hüftgelenk und Femur oder komplexe Eingriffe an Ellenbogengelenk und Unterarm oder bestimmte Eingriffe an der Klavikula</t>
  </si>
  <si>
    <t>Komplexe Eingriffe am Schultergelenk oder bestimmte Osteosynthesen an der Klavikula</t>
  </si>
  <si>
    <t>Komplexe Eingriffe am Kniegelenk oder arthroskopische Eingriffe am Hüftgelenk</t>
  </si>
  <si>
    <t>Eingriffe an Handgelenk und Hand mit mehrzeitigem komplexen oder mäßig komplexen Eingriff oder mit Komplexbehandlung der Hand oder mit aufwändigem rekonstruktiven Eingriff bei angeborener Fehlbildung der Hand</t>
  </si>
  <si>
    <t>Eingriffe an Handgelenk und Hand ohne mehrzeitigen Eingriff, ohne Komplexbehandlung der Hand, ohne aufwändigen rekonstruktiven Eingriff, mit komplexem Eingriff oder bei angeborener Anomalie der Hand oder Pseudarthrose, Alter &lt; 6 Jahre</t>
  </si>
  <si>
    <t>Eingriffe an Handgelenk und Hand ohne mehrzeitigen Eingriff, ohne Komplexbeh. der Hand, ohne aufw. rekonstr. Eingr., mit kompl. Eingriff od. bei angeb. Anomalie der Hand oder Pseudarthrose, Alter &gt; 5 Jahre, mit best. Eingriff oder komplexer Diagnose</t>
  </si>
  <si>
    <t>Eingriffe an Handgelenk und Hand mit komplexem Eingriff, ohne komplexe Diagnose oder ohne komplexen Eingriff, mit komplexer Diagnose oder mit bestimmtem oder beidseitigem Eingriff</t>
  </si>
  <si>
    <t>Mäßig komplexe Eingriffe an Handgelenk und Hand, Alter &lt; 6 Jahre</t>
  </si>
  <si>
    <t>Mäßig komplexe Eingriffe an Handgelenk und Hand, Alter &gt; 5 Jahre</t>
  </si>
  <si>
    <t>Implantation einer bikondylären Endoprothese oder andere Endoprothesenimplantation / -revision am Kniegelenk, mit äußerst schweren CC oder Korrektur einer Brustkorbdeformität</t>
  </si>
  <si>
    <t>Implantation einer bikondylären Endoprothese oder andere Endoprothesenimplantation / -revision am Kniegelenk, ohne äußerst schwere CC, ohne Korrektur einer Brustkorbdeformität</t>
  </si>
  <si>
    <t>Strahlentherapie bei Krankheiten und Störungen an Muskel-Skelett-System und Bindegewebe, weniger als 9 Bestrahlungen bei bösartiger Neubildung</t>
  </si>
  <si>
    <t>Osteomyelitis, Alter &gt; 15 Jahre, mit äußerst schweren oder schweren CC</t>
  </si>
  <si>
    <t>Osteomyelitis, Alter &gt; 15 Jahre, ohne äußerst schwere oder schwere CC</t>
  </si>
  <si>
    <t>Andere Erkrankungen des Bindegewebes, mehr als ein Belegungstag, mit äußerst schweren CC</t>
  </si>
  <si>
    <t>Andere Erkrankungen des Bindegewebes, mehr als ein Belegungstag, ohne äußerst schwere CC oder Frakturen an Becken und Schenkelhals</t>
  </si>
  <si>
    <t>Hauttransplantation oder Lappenplastik an der unteren Extr. bei Ulkus od. Infektion / Entzündung od. ausgedehnte Lymphad. od. Gewebetranspl. mit mikrovask. Anastomos. auß. bei bösart. Neub., mit äuß. schw. CC bei Para- / Tetraplegie od. mit kompl. Eingr.</t>
  </si>
  <si>
    <t>Hauttranspl. od. Lappenpl. an d. unt. Extr. b. Ulkus/Infekt./Entz. od. ausged. Lymphad. od. Gewebetranspl. m. mikrovask. Anastomos. auß. b. bösart. Neub., m. äuß. schw. CC auß. b. Para-/Tetrapl., oh. kompl. Eingr. od. oh. äuß. schw. CC, m. kompl. Eingr.</t>
  </si>
  <si>
    <t>Hauttransplantation oder Lappenplastik an der unteren Extremität bei Ulkus oder Infektion / Entzündung oder ausgedehnte Lymphadenektomie, ohne äußerst schwere CC, ohne komplexen Eingriff</t>
  </si>
  <si>
    <t>Andere Eingriffe an Haut, Unterhaut und Mamma mit bestimmtem Eingriff bei komplizierender Diagnose oder bei Para- / Tetraplegie oder selektive Embolisation bei Hämangiom</t>
  </si>
  <si>
    <t>Andere Eingriffe an Haut, Unterhaut und Mamma ohne bestimmten Eingriff bei komplizierender Diagnose, außer bei Para- / Tetraplegie, ohne selektive Embolisation bei Hämangiom, mit mäßig komplexer Prozedur</t>
  </si>
  <si>
    <t>Andere Eingriffe an Haut, Unterhaut und Mamma ohne komplizierende Diagnose, außer bei Para- / Tetraplegie, ohne selektive Embolisation bei Hämangiom, ohne mäßig komplexe Prozedur</t>
  </si>
  <si>
    <t>J44Z</t>
  </si>
  <si>
    <t>J65Z</t>
  </si>
  <si>
    <t>K01Z</t>
  </si>
  <si>
    <t>K03A</t>
  </si>
  <si>
    <t>Eingriffe an der Nebenniere bei bösartiger Neubildung oder Eingriff an der Hypophyse, Alter &lt; 18 Jahre</t>
  </si>
  <si>
    <t>K03B</t>
  </si>
  <si>
    <t>Eingriffe an der Nebenniere bei bösartiger Neubildung oder Eingriff an der Hypophyse, Alter &gt; 17 Jahre</t>
  </si>
  <si>
    <t>Eingriffe an Schilddrüse, Nebenschilddrüse und Ductus thyreoglossus bei bösartiger Neubildung mit äußerst schweren CC oder Parathyreoidektomie oder äußerst schwere oder schwere CC, mit Thyreoidektomie durch Sternotomie</t>
  </si>
  <si>
    <t>Eingriffe an Schilddrüse, Nebenschilddrüse und Ductus thyreoglossus, außer bei bösartiger Neubildung oder ohne äußerst schwere CC, mit Parathyreoidektomie oder äußerst schweren oder schweren CC, ohne Thyreoidektomie durch Sternotomie</t>
  </si>
  <si>
    <t>Eingriffe an Schilddrüse, Nebenschilddrüse und Ductus thyreoglossus bei bösartiger Neubildung, ohne Parathyreoidektomie, ohne äußerst schwere oder schwere CC</t>
  </si>
  <si>
    <t>Eingriffe an Schilddrüse, Nebenschilddrüse und Ductus thyreoglossus, außer bei bösartiger Neubildung, ohne Parathyreoidektomie, ohne äußerst schwere oder schwere CC</t>
  </si>
  <si>
    <t>Andere Prozeduren bei endokrinen, Ernährungs- und Stoffwechselkrankheiten mit bestimmtem Eingriff und Alter &lt; 7 Jahre oder äußerst schwere CC</t>
  </si>
  <si>
    <t>Andere Prozeduren bei endokrinen, Ernährungs- und Stoffwechselkrankheiten, ohne bestimmten Eingriff, Alter &gt; 6 Jahre, ohne äußerst schwere CC, mit komplexem Eingriff</t>
  </si>
  <si>
    <t>Andere Prozeduren bei endokrinen, Ernährungs- und Stoffwechselkrankheiten, ohne bestimmten Eingriff, Alter &gt; 6 Jahre, ohne äußerst schwere CC, ohne komplexen Eingriff</t>
  </si>
  <si>
    <t>Diabetes mellitus ohne komplizierende Diagnosen, ohne äußerst schwere CC, Alter &lt; 11 Jahre oder mit schweren CC, Alter &lt; 16 Jahre oder Ketoazidose, ohne multimodale Komplexbehandlung bei Diabetes mellitus</t>
  </si>
  <si>
    <t>Angeborene Stoffwechselstörungen, mehr als ein Belegungstag, Alter &lt; 6 Jahre oder mit komplexer Diagnose</t>
  </si>
  <si>
    <t>Kleine Eingriffe an der Harnblase mit Kontinenztherapie oder äußerst schweren CC</t>
  </si>
  <si>
    <t>Kleine Eingriffe an der Harnblase ohne Kontinenztherapie, ohne äußerst schwere CC</t>
  </si>
  <si>
    <t>Andere Eingriffe bei Erkr. der Harnorgane mit Anlage eines Dialyseshunts bei akuter Niereninsuff. od. bei chron. Niereninsuff. mit Dialyse od. auß. Anl. e. Dialyseshunts, m. Kalziphylaxie, kompl. OR-Proz. od. kompl. Eingr., Alter &lt; 2 J. od. äuß. schw. CC</t>
  </si>
  <si>
    <t>Andere Eingriffe bei Erkrankungen der Harnorgane mit Anlage eines Dialyseshunts bei akuter Niereninsuffizienz od. bei chronischer Niereninsuff. mit Dialyse oder außer Anlage e. Dialyseshunts, m. Kalziphylaxie, Alter &gt; 1 Jahr, ohne äußerst schwere CC</t>
  </si>
  <si>
    <t>Andere Eingriffe bei Erkrankungen der Harnorgane außer Anlage eines Dialyseshunts, ohne Kalziphylaxie, Alter &lt; 2 Jahre oder äußerst schw. CC, ohne kompl. OR-Prozedur, ohne kompl. Eingriff oder Alter &gt; 1 Jahr, ohne äuß. schw. CC, mit Schilddrüsenresektion</t>
  </si>
  <si>
    <t>Andere Eingriffe bei Erkrankungen der Harnorgane ohne Anlage eines Dialyseshunts bei akuter Niereninsuffizienz od. bei chronischer Niereninsuff. mit Dialyse, ohne Kalziphylaxie, ohne Schilddrüsenresektion</t>
  </si>
  <si>
    <t>Harnsteine und Harnwegsobstruktion mit äußerst schweren oder schweren CC oder Urethrastriktur, andere leichte bis moderate Erkr. der Harnorgane, mehr als ein Beleg.tag oder Beschw. und Symptome der Harnorgane oder Urethrozystoskopie</t>
  </si>
  <si>
    <t>Harnsteine und Harnwegsobstruktion ohne äußerst schwere oder schwere CC</t>
  </si>
  <si>
    <t>Andere schwere Erkrankungen der Harnorgane, mehr als ein Belegungstag, Alter &lt; 16 Jahre</t>
  </si>
  <si>
    <t>Andere schwere Erkrankungen der Harnorgane, mehr als ein Belegungstag, Alter &gt; 15 Jahre</t>
  </si>
  <si>
    <t>Eingriffe am Hoden bei Fournier-Gangrän oder mit äußerst schweren CC</t>
  </si>
  <si>
    <t>Eingriffe am Hoden außer bei Fournier-Gangrän, ohne äußerst schwere CC, Alter &gt; 2 Jahre, mit bestimmtem Eingriff am Hoden</t>
  </si>
  <si>
    <t>Eingriffe am Hoden außer bei Fournier-Gangrän, ohne äußerst schwere CC, Alter &lt; 3 Jahre</t>
  </si>
  <si>
    <t>M04D</t>
  </si>
  <si>
    <t>Eingriffe am Hoden außer bei Fournier-Gangrän, ohne äußerst schwere CC, Alter &gt; 2 Jahre, ohne bestimmten Eingriff am Hoden</t>
  </si>
  <si>
    <t>Transurethrale Laserdestruktion und -resektion der Prostata</t>
  </si>
  <si>
    <t>Große Eingriffe an Darm oder Harnblase bei Erkrankungen und Störungen der männlichen Geschlechtsorgane oder Eingriffe am Hoden bei Fournier-Gangrän mit äußerst schweren CC</t>
  </si>
  <si>
    <t>Hysterektomie außer bei bösartiger Neubildung, mit äußerst schweren oder schweren CC oder komplexem Eingriff oder selektive Embolisation an anderen abdominalen Gefäßen</t>
  </si>
  <si>
    <t>N09A</t>
  </si>
  <si>
    <t>Brachytherapie bei Krankheiten und Störungen der weiblichen Geschlechtsorgane, ein Belegungstag</t>
  </si>
  <si>
    <t>N09B</t>
  </si>
  <si>
    <t>Andere Eingriffe an Vagina, Zervix und Vulva</t>
  </si>
  <si>
    <t>Andere OR-Prozeduren an den weiblichen Geschlechtsorganen mit bestimmtem Eingriff</t>
  </si>
  <si>
    <t>Andere OR-Prozeduren an den weiblichen Geschlechtsorganen ohne bestimmten Eingriff</t>
  </si>
  <si>
    <t>Strahlentherapie, weniger als 10 Bestrahlungen oder Brachytherapie bei Krankheiten und Störungen der weiblichen Geschlechtsorgane, mehr als ein Belegungstag</t>
  </si>
  <si>
    <t>Neugeborenes, Aufnahmegewicht 1000 - 1499 g mit signifikanter OR-Prozedur oder Beatmung &gt; 95 Stunden, mit mehreren schweren Problemen oder mehrzeitigen komplexen OR-Prozeduren, mit Beatmung &gt; 479 Stunden</t>
  </si>
  <si>
    <t>Neugeborenes, Aufnahmegewicht 1000 - 1499 g mit signifikanter OR-Prozedur oder Beatmung &gt; 95 Stunden, mit mehreren schweren Problemen, mit Beatmung &gt; 120 und &lt; 480 Stunden oder mit mehrzeitigen komplexen OR-Prozeduren, ohne Beatmung &gt; 479 Stunden</t>
  </si>
  <si>
    <t>Neugeborenes, Aufnahmegewicht 1000 - 1499 g mit signifikanter OR-Prozedur oder Beatmung &gt; 95 Stunden, ohne Beatmung &gt; 120 Stunden oder ohne mehrere schwere Probleme, ohne mehrzeitige komplexe OR-Prozeduren</t>
  </si>
  <si>
    <t>Neugeborenes, Aufnahmegewicht 2000 - 2499 g mit signifikanter OR-Prozedur oder Beatmung &gt; 95 Stunden, mit mehreren schweren Problemen, mit Beatmung &gt; 120 Stunden oder mit mehrzeitigen komplexen OR-Prozeduren</t>
  </si>
  <si>
    <t>Neugeborenes, Aufnahmegewicht 2000 - 2499 g mit signifikanter OR-Prozedur oder Beatmung &gt; 95 Stunden, mit mehreren schweren Problemen, ohne Beatmung &gt; 120 Stunden, ohne mehrzeitige komplexe OR-Prozeduren</t>
  </si>
  <si>
    <t>Neugeborenes, Aufnahmegewicht 2000 - 2499 g mit signifikanter OR-Prozedur oder Beatmung &gt; 95 Stunden, ohne mehrere schwere Probleme, ohne mehrzeitige komplexe OR-Prozeduren</t>
  </si>
  <si>
    <t>Neugeborenes, Aufnahmegewicht 750 - 999 g mit signifikanter OR-Prozedur</t>
  </si>
  <si>
    <t>Andere hämatologische und solide Neubildungen mit großen OR-Prozeduren, mit äußerst schweren CC oder bestimmtem kardiothorakalen Eingriff, ohne komplexe OR-Prozedur</t>
  </si>
  <si>
    <t>Andere hämatologische und solide Neubildungen mit großen OR-Prozeduren ohne äußerst schwere CC, ohne bestimmten kardiothorakalen Eingriff, mit komplexer OR-Prozedur</t>
  </si>
  <si>
    <t>Andere hämatologische und solide Neubildungen mit großen OR-Prozeduren ohne äußerst schwere CC, ohne bestimmten kardiothorakalen Eingriff, ohne komplexe OR-Prozedur</t>
  </si>
  <si>
    <t>Lymphom und nicht akute Leukämie, mit Sepsis oder komplizierender Konstellation oder mit Agranulozytose, sek. bösartiger Neubildung des Gehirns und der Hirnhäute oder Portimplantation, mit äuß. schw. CC, Alter &gt; 15 Jahre, mit hochkompl. Chemotherapie</t>
  </si>
  <si>
    <t>Lymphom und nicht akute Leukämie mit Agranulozytose, sekundärer bösartiger Neubildung des Gehirns und der Hirnhäute oder Portimplantation, mit äußerst schweren CC, Alter &gt; 15 Jahre, oder mit äußerst schweren CC und komplexer Diagnostik bei Leukämie</t>
  </si>
  <si>
    <t>Lymphom und nicht akute Leukämie, ohne Sepsis, ohne komplizierende Konstellation, ohne Agranulozytose, ohne Portimplantation, mit äußerst schweren CC, ohne komplexe Diagnostik bei Leukämie</t>
  </si>
  <si>
    <t>Lymphom und nicht akute Leukämie mit komplexer Diagnose oder Knochenaffektionen, Alter &gt; 15 Jahre oder ohne komplexe Diagnose, ohne Knochenaffektionen, mit komplexer Diagnostik bei Leukämie</t>
  </si>
  <si>
    <t>Lymphom und nicht akute Leukämie, ohne Sepsis, ohne komplizierende Konstellation, ohne Agranulozytose, ohne Portimplantation, ohne äußerst schwere CC, ohne komplexe Diagnose, ohne Knochenaffektionen, ohne komplexe Diagnostik bei Leukämie</t>
  </si>
  <si>
    <t>Polytrauma mit Beatmung oder bestimmten Eingriffen, mit Frührehabilitation</t>
  </si>
  <si>
    <t>Polytrauma mit Beatmung oder bestimmten Eingriffen, ohne Frührehabilitation, ohne endovaskuläre Implantation von Stent-Prothesen an der Aorta, mit Beatmung &gt; 263 Stunden oder mit komplexer Vakuumbehandlung</t>
  </si>
  <si>
    <t>Polytrauma mit Beatmung oder bestimmten Eingriffen, ohne Frührehabilitation, ohne endovaskuläre Implantation von Stent-Prothesen an der Aorta, ohne Beatmung &gt; 263 Stunden, ohne komplexe Vakuumbehandlung</t>
  </si>
  <si>
    <t>Ja</t>
  </si>
  <si>
    <t>Nein</t>
  </si>
  <si>
    <t xml:space="preserve">Zuordnung der DRGs zu den virtuellen Basis-DRGs der Liste I. Aufgrund von sogennanten Kondensierungen waren insgesamt 57 DRGs nicht eindeutig einer virtuellen Basis-DRGs zuzuordnen. Diese sind in der letzte Spalte mit einer "1" gekennzeichnet.
</t>
  </si>
  <si>
    <t>CC16</t>
  </si>
  <si>
    <t>N09_N16</t>
  </si>
  <si>
    <t>NS09</t>
  </si>
  <si>
    <t>Strahlentherapie und Brachytherapie bei Krankheiten und Störungen der weiblichen Geschlechtsorgane</t>
  </si>
  <si>
    <t>FK19</t>
  </si>
  <si>
    <t>FC27</t>
  </si>
  <si>
    <t>FT96</t>
  </si>
  <si>
    <t>GC19</t>
  </si>
  <si>
    <t>PG61</t>
  </si>
  <si>
    <t>PG62</t>
  </si>
  <si>
    <t>QK60</t>
  </si>
  <si>
    <t>WI01</t>
  </si>
  <si>
    <t>Polytrauma m. Beatmung o. bestimmten Eingriffen, ohne Frührehabilitation o. intensivmedizinische Komplexbehandlung &gt; 828 Aufwandspunkte bei Polytrauma oder Polytrauma m. Beatmung o. Kraniotomie m. endovaskulärer Implantation v. Stent-Prothesen a. d. Aorta</t>
  </si>
  <si>
    <t>Polytrauma mit OR-Prozedur außer bestimmte Eingriffe, ohne Frührehabilitation, nicht verstorben oder verlegt &lt; 5 Tage</t>
  </si>
  <si>
    <t>Blutung aus Nase und Rachen oder Otitis media, Laryngospasmus oder Infektionen der oberen Atemwege, einschließlich Laryngotracheitis und Epiglottitis</t>
  </si>
  <si>
    <t>HK41</t>
  </si>
  <si>
    <t>Hysterektomie, Myomenukleation, Eingriffe an Vagina, Zervix und Vulva, rekonstruktive Eingriffe an den weiblichen Geschlechtsorganen und selektive Embolisation an anderen abdominalen Gefäßen</t>
  </si>
  <si>
    <t>JR44</t>
  </si>
  <si>
    <t>KR01</t>
  </si>
  <si>
    <t>FG15</t>
  </si>
  <si>
    <t>G01_G18</t>
  </si>
  <si>
    <t>Eviszeration des kleinen Beckens, Eingriffe an Dünn- und Dickdarm und Eingriffe an den Verdauungsorganen im Kindesalter oder bei angeborener Fehlbildung</t>
  </si>
  <si>
    <t>Adhäsiolyse am Peritoneum, Appendektomie und andere Eingriffe an Dünn- und Dickdarm oder Enterostoma</t>
  </si>
  <si>
    <t>Entzündliche Darmerkrankungen und andere schwere Erkrankungen der Verdauungsorgane</t>
  </si>
  <si>
    <t>Verschiedene große endoprothetische Eigriff, beidseitige Eingrife, mehrere
große Eingriffe an Gelenken der unteren Extremität und andere Eingriffe an Hüftgelenk und Femur</t>
  </si>
  <si>
    <t>I16_I59</t>
  </si>
  <si>
    <t>Eingriffe am Schultergelenk oder an der Klavikula, am Kniegelenk, Ellenbogengelenk und Unterarm, an Humerus, Tibia, Fibula und Sprunggelenk, an Handgelenk und Hand und Lokale Exzision und Entfernung von Osteosynthesematerial</t>
  </si>
  <si>
    <t>IG02</t>
  </si>
  <si>
    <t>Gewebe- / Hauttransplantation, außer an der Hand / Intensivmedizinische Komplexbehandlung bei Krankheiten und Störungen an Muskel-Skelett-System und Bindegewebe</t>
  </si>
  <si>
    <t>I60_I72</t>
  </si>
  <si>
    <t>Knochenkrankh. u. spez. Arthropathien, Erkr. U.- Entzündung v. Sehnen, Muskeln u. Schleimbeuteln, Verstauchung, Zerrung, Luxation an Hüftgelenk, Becken u. Oberschenkel, Frakturen am Femur u. nicht operativ beh. Erkr. U. Verletzungen im Wirbelsäulenbereich</t>
  </si>
  <si>
    <t>Eingriffe an der Mamma und Plastische Rekonstruktion der Mamma</t>
  </si>
  <si>
    <t>Mastektomie und Strahlentherapie bei Krankheiten und Störungen an Haut, Unterhaut und Mamma</t>
  </si>
  <si>
    <t>Operatives Einbringen eines Peritonealdialysekatheters, Blasenrekonstruktion und kontinenter Pouch bei Neubildung und Nieren-, Ureter- und große Harnblaseneingriffe</t>
  </si>
  <si>
    <t>Eingriffe an der Urethra, perkutan-transrenale und andere retroperitonale Eingriffe, Ureterorenoskopie und Transurethrale Eingriffe außer Prostataresektion</t>
  </si>
  <si>
    <t>Große Eingriffe an den Beckenorganen beim Mann, bestimmte Eingriffe an den Beckenorganen beim Mann mit äußerst schweren CC und Eingriffe am Hoden bei Fournier-Gangrän mit äußerst schweren CC</t>
  </si>
  <si>
    <t>Eingriffe am Hoden, außer bei Fournier-Gangrän mit äußerst schweren CC</t>
  </si>
  <si>
    <t>Pyloromyotomie und Eingriffe an Anus</t>
  </si>
  <si>
    <t>Wie 2010</t>
  </si>
  <si>
    <t>Auflistung der virtuellen Basis-DRGs nach Liste I.
Diese Liste wurde unter dem Gesichtspunkt inhaltlich homogener Beschreibungen zusammengestellt.
Virtuelle Basis-DRGs mit derselben Zusammensetzung wie in der Heidelberger Liste 2010 und inhaltlich unveränderten DRGs sind in der Spalte "Wie 2010" mit einer "1" markiert.</t>
  </si>
  <si>
    <t>Markus Stein
ETHIANUM Betriebsgesellschaft mbH &amp; Co. KG
Leitung Patientenmanagement</t>
  </si>
  <si>
    <t>06221 - 8723 326</t>
  </si>
  <si>
    <t>Voßstr. 6,  69115 Heidelberg</t>
  </si>
  <si>
    <t>Markus.Stein@ethianum.de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</si>
</sst>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
    <numFmt numFmtId="171" formatCode="&quot;Ja&quot;;&quot;Ja&quot;;&quot;Nein&quot;"/>
    <numFmt numFmtId="172" formatCode="&quot;Wahr&quot;;&quot;Wahr&quot;;&quot;Falsch&quot;"/>
    <numFmt numFmtId="173" formatCode="&quot;Ein&quot;;&quot;Ein&quot;;&quot;Aus&quot;"/>
    <numFmt numFmtId="174" formatCode="[$€-2]\ #,##0.00_);[Red]\([$€-2]\ #,##0.00\)"/>
  </numFmts>
  <fonts count="43">
    <font>
      <sz val="10"/>
      <name val="MS Sans Serif"/>
      <family val="0"/>
    </font>
    <font>
      <sz val="11"/>
      <color indexed="8"/>
      <name val="Calibri"/>
      <family val="2"/>
    </font>
    <font>
      <sz val="10"/>
      <name val="Tahoma"/>
      <family val="2"/>
    </font>
    <font>
      <b/>
      <sz val="10"/>
      <name val="Tahoma"/>
      <family val="2"/>
    </font>
    <font>
      <sz val="8"/>
      <name val="Tahoma"/>
      <family val="0"/>
    </font>
    <font>
      <u val="single"/>
      <sz val="10"/>
      <color indexed="14"/>
      <name val="MS Sans Serif"/>
      <family val="2"/>
    </font>
    <font>
      <u val="single"/>
      <sz val="10"/>
      <color indexed="12"/>
      <name val="MS Sans Serif"/>
      <family val="2"/>
    </font>
    <font>
      <b/>
      <sz val="8"/>
      <name val="Tahoma"/>
      <family val="0"/>
    </font>
    <font>
      <sz val="8"/>
      <name val="MS Sans Serif"/>
      <family val="0"/>
    </font>
    <font>
      <b/>
      <sz val="18"/>
      <color indexed="56"/>
      <name val="Cambria"/>
      <family val="2"/>
    </font>
    <font>
      <b/>
      <sz val="15"/>
      <color indexed="56"/>
      <name val="Calibri"/>
      <family val="2"/>
    </font>
    <font>
      <b/>
      <sz val="11"/>
      <color indexed="56"/>
      <name val="Calibri"/>
      <family val="2"/>
    </font>
    <font>
      <sz val="10"/>
      <color indexed="8"/>
      <name val="Arial"/>
      <family val="0"/>
    </font>
    <font>
      <i/>
      <sz val="10"/>
      <name val="Tahoma"/>
      <family val="2"/>
    </font>
    <font>
      <b/>
      <sz val="16"/>
      <name val="Tahoma"/>
      <family val="2"/>
    </font>
    <font>
      <sz val="9"/>
      <name val="Tahoma"/>
      <family val="2"/>
    </font>
    <font>
      <b/>
      <sz val="9"/>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
      <b/>
      <sz val="8"/>
      <name val="MS Sans Serif"/>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4"/>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2" borderId="2" applyNumberFormat="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3"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4" borderId="0" applyNumberFormat="0" applyBorder="0" applyAlignment="0" applyProtection="0"/>
    <xf numFmtId="0" fontId="6" fillId="0" borderId="0" applyNumberFormat="0" applyFill="0" applyBorder="0" applyAlignment="0" applyProtection="0"/>
    <xf numFmtId="0" fontId="38" fillId="25" borderId="0" applyNumberFormat="0" applyBorder="0" applyAlignment="0" applyProtection="0"/>
    <xf numFmtId="0" fontId="0" fillId="26" borderId="4" applyNumberFormat="0" applyFont="0" applyAlignment="0" applyProtection="0"/>
    <xf numFmtId="9" fontId="0" fillId="0" borderId="0" applyFont="0" applyFill="0" applyBorder="0" applyAlignment="0" applyProtection="0"/>
    <xf numFmtId="0" fontId="25" fillId="27"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26"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8" borderId="9" applyNumberFormat="0" applyAlignment="0" applyProtection="0"/>
  </cellStyleXfs>
  <cellXfs count="34">
    <xf numFmtId="0" fontId="0" fillId="0" borderId="0" xfId="0" applyAlignment="1">
      <alignment/>
    </xf>
    <xf numFmtId="0" fontId="2" fillId="29" borderId="10" xfId="0" applyFont="1" applyFill="1" applyBorder="1" applyAlignment="1">
      <alignment horizontal="center" wrapText="1"/>
    </xf>
    <xf numFmtId="0" fontId="2" fillId="29" borderId="10" xfId="0" applyFont="1" applyFill="1" applyBorder="1" applyAlignment="1">
      <alignment wrapText="1"/>
    </xf>
    <xf numFmtId="0" fontId="3" fillId="5" borderId="10" xfId="0" applyFont="1" applyFill="1" applyBorder="1" applyAlignment="1">
      <alignment horizontal="center" vertical="top" wrapText="1"/>
    </xf>
    <xf numFmtId="0" fontId="2" fillId="29" borderId="10" xfId="0" applyFont="1" applyFill="1" applyBorder="1" applyAlignment="1">
      <alignment horizontal="left" wrapText="1"/>
    </xf>
    <xf numFmtId="164" fontId="3" fillId="5" borderId="10" xfId="0" applyNumberFormat="1" applyFont="1" applyFill="1" applyBorder="1" applyAlignment="1">
      <alignment horizontal="center" vertical="top" wrapText="1"/>
    </xf>
    <xf numFmtId="164" fontId="2" fillId="29" borderId="10" xfId="0" applyNumberFormat="1" applyFont="1" applyFill="1" applyBorder="1" applyAlignment="1">
      <alignment wrapText="1"/>
    </xf>
    <xf numFmtId="0" fontId="3" fillId="5" borderId="0" xfId="0" applyFont="1" applyFill="1" applyBorder="1" applyAlignment="1">
      <alignment horizontal="center" vertical="top" wrapText="1"/>
    </xf>
    <xf numFmtId="0" fontId="3" fillId="5" borderId="10" xfId="0" applyFont="1" applyFill="1" applyBorder="1" applyAlignment="1">
      <alignment horizontal="left" vertical="top" wrapText="1"/>
    </xf>
    <xf numFmtId="0" fontId="2" fillId="29" borderId="11" xfId="0" applyFont="1" applyFill="1" applyBorder="1" applyAlignment="1">
      <alignment horizontal="center" wrapText="1"/>
    </xf>
    <xf numFmtId="0" fontId="2" fillId="29" borderId="12" xfId="0" applyFont="1" applyFill="1" applyBorder="1" applyAlignment="1">
      <alignment horizontal="center" wrapText="1"/>
    </xf>
    <xf numFmtId="0" fontId="2" fillId="29" borderId="12" xfId="0" applyFont="1" applyFill="1" applyBorder="1" applyAlignment="1">
      <alignment horizontal="left" wrapText="1"/>
    </xf>
    <xf numFmtId="0" fontId="13" fillId="29" borderId="11" xfId="0" applyFont="1" applyFill="1" applyBorder="1" applyAlignment="1">
      <alignment horizontal="left" wrapText="1"/>
    </xf>
    <xf numFmtId="0" fontId="3" fillId="5" borderId="0" xfId="0" applyFont="1" applyFill="1" applyBorder="1" applyAlignment="1">
      <alignment horizontal="left" vertical="top" wrapText="1"/>
    </xf>
    <xf numFmtId="0" fontId="2" fillId="5" borderId="0" xfId="0" applyFont="1" applyFill="1" applyBorder="1" applyAlignment="1">
      <alignment horizontal="left" vertical="top" wrapText="1"/>
    </xf>
    <xf numFmtId="0" fontId="3" fillId="5" borderId="13" xfId="0" applyFont="1" applyFill="1" applyBorder="1" applyAlignment="1">
      <alignment horizontal="left" vertical="top" wrapText="1"/>
    </xf>
    <xf numFmtId="0" fontId="3" fillId="5" borderId="14"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2" fillId="5" borderId="17" xfId="0" applyFont="1" applyFill="1" applyBorder="1" applyAlignment="1">
      <alignment horizontal="left" vertical="top" wrapText="1"/>
    </xf>
    <xf numFmtId="0" fontId="2" fillId="5" borderId="18"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14" xfId="0" applyFont="1" applyFill="1" applyBorder="1" applyAlignment="1">
      <alignment horizontal="left" vertical="top" wrapText="1"/>
    </xf>
    <xf numFmtId="0" fontId="2" fillId="5" borderId="0" xfId="0" applyFont="1" applyFill="1" applyBorder="1" applyAlignment="1">
      <alignment horizontal="center" vertical="top" wrapText="1"/>
    </xf>
    <xf numFmtId="0" fontId="13" fillId="5" borderId="0" xfId="0" applyFont="1" applyFill="1" applyBorder="1" applyAlignment="1">
      <alignment horizontal="left" vertical="top" wrapText="1"/>
    </xf>
    <xf numFmtId="0" fontId="14" fillId="5" borderId="0" xfId="0" applyFont="1" applyFill="1" applyBorder="1" applyAlignment="1">
      <alignment vertical="top" wrapText="1"/>
    </xf>
    <xf numFmtId="1" fontId="2" fillId="29" borderId="10" xfId="0" applyNumberFormat="1" applyFont="1" applyFill="1" applyBorder="1" applyAlignment="1">
      <alignment horizontal="center" wrapText="1"/>
    </xf>
    <xf numFmtId="0" fontId="2" fillId="5" borderId="0" xfId="0" applyFont="1" applyFill="1" applyBorder="1" applyAlignment="1">
      <alignment horizontal="left" vertical="top" wrapText="1"/>
    </xf>
    <xf numFmtId="0" fontId="2" fillId="5" borderId="19" xfId="0" applyFont="1" applyFill="1" applyBorder="1" applyAlignment="1">
      <alignment horizontal="left" vertical="top" wrapText="1"/>
    </xf>
    <xf numFmtId="0" fontId="14" fillId="5" borderId="20" xfId="0" applyFont="1" applyFill="1" applyBorder="1" applyAlignment="1">
      <alignment horizontal="left" vertical="top" wrapText="1"/>
    </xf>
    <xf numFmtId="164" fontId="2" fillId="29" borderId="10" xfId="0" applyNumberFormat="1" applyFont="1" applyFill="1" applyBorder="1" applyAlignment="1">
      <alignment horizontal="left" wrapText="1"/>
    </xf>
    <xf numFmtId="49" fontId="3" fillId="5" borderId="10" xfId="0" applyNumberFormat="1" applyFont="1" applyFill="1" applyBorder="1" applyAlignment="1">
      <alignment horizontal="center" vertical="top" wrapText="1"/>
    </xf>
    <xf numFmtId="49" fontId="2" fillId="29" borderId="10" xfId="0" applyNumberFormat="1" applyFont="1" applyFill="1" applyBorder="1" applyAlignment="1">
      <alignment horizontal="center" wrapText="1"/>
    </xf>
    <xf numFmtId="164" fontId="2" fillId="29" borderId="10" xfId="0" applyNumberFormat="1" applyFont="1" applyFill="1" applyBorder="1" applyAlignment="1">
      <alignment horizontal="center"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ACE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7DCB3"/>
      <rgbColor rgb="00FFCC99"/>
      <rgbColor rgb="003366FF"/>
      <rgbColor rgb="0033CCCC"/>
      <rgbColor rgb="0099CC00"/>
      <rgbColor rgb="00FFCC00"/>
      <rgbColor rgb="00FF9900"/>
      <rgbColor rgb="00FF6600"/>
      <rgbColor rgb="00F7FFEB"/>
      <rgbColor rgb="00969696"/>
      <rgbColor rgb="00003366"/>
      <rgbColor rgb="00339966"/>
      <rgbColor rgb="00003300"/>
      <rgbColor rgb="00333300"/>
      <rgbColor rgb="00993300"/>
      <rgbColor rgb="00C58A4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K35"/>
  <sheetViews>
    <sheetView tabSelected="1" zoomScalePageLayoutView="0" workbookViewId="0" topLeftCell="A1">
      <selection activeCell="A1" sqref="A1"/>
    </sheetView>
  </sheetViews>
  <sheetFormatPr defaultColWidth="13.7109375" defaultRowHeight="12.75"/>
  <cols>
    <col min="1" max="1" width="9.8515625" style="7" customWidth="1"/>
    <col min="2" max="2" width="27.140625" style="7" customWidth="1"/>
    <col min="3" max="3" width="83.57421875" style="7" customWidth="1"/>
    <col min="4" max="16384" width="13.7109375" style="7" customWidth="1"/>
  </cols>
  <sheetData>
    <row r="3" spans="2:11" ht="31.5" customHeight="1" thickBot="1">
      <c r="B3" s="29" t="s">
        <v>3338</v>
      </c>
      <c r="C3" s="29"/>
      <c r="D3" s="25"/>
      <c r="E3" s="25"/>
      <c r="F3" s="25"/>
      <c r="G3" s="25"/>
      <c r="H3" s="25"/>
      <c r="I3" s="25"/>
      <c r="J3" s="25"/>
      <c r="K3" s="25"/>
    </row>
    <row r="4" ht="30.75" customHeight="1"/>
    <row r="5" spans="2:3" ht="43.5" customHeight="1">
      <c r="B5" s="27" t="s">
        <v>489</v>
      </c>
      <c r="C5" s="27"/>
    </row>
    <row r="6" spans="2:3" ht="43.5" customHeight="1">
      <c r="B6" s="27" t="s">
        <v>3339</v>
      </c>
      <c r="C6" s="27"/>
    </row>
    <row r="7" spans="2:3" ht="43.5" customHeight="1">
      <c r="B7" s="28" t="s">
        <v>3335</v>
      </c>
      <c r="C7" s="28"/>
    </row>
    <row r="8" spans="2:3" ht="19.5" customHeight="1">
      <c r="B8" s="15" t="s">
        <v>479</v>
      </c>
      <c r="C8" s="16" t="s">
        <v>480</v>
      </c>
    </row>
    <row r="9" spans="2:8" ht="25.5">
      <c r="B9" s="21" t="s">
        <v>475</v>
      </c>
      <c r="C9" s="22" t="s">
        <v>477</v>
      </c>
      <c r="D9" s="13"/>
      <c r="E9" s="13"/>
      <c r="F9" s="13"/>
      <c r="G9" s="13"/>
      <c r="H9" s="13"/>
    </row>
    <row r="10" spans="2:8" ht="63.75">
      <c r="B10" s="17" t="s">
        <v>3336</v>
      </c>
      <c r="C10" s="18" t="s">
        <v>3594</v>
      </c>
      <c r="D10" s="13"/>
      <c r="E10" s="13"/>
      <c r="F10" s="13"/>
      <c r="G10" s="13"/>
      <c r="H10" s="13"/>
    </row>
    <row r="11" spans="2:8" ht="51">
      <c r="B11" s="17" t="s">
        <v>476</v>
      </c>
      <c r="C11" s="18" t="s">
        <v>3554</v>
      </c>
      <c r="D11" s="13"/>
      <c r="E11" s="13"/>
      <c r="F11" s="13"/>
      <c r="G11" s="13"/>
      <c r="H11" s="13"/>
    </row>
    <row r="12" spans="2:8" ht="12.75">
      <c r="B12" s="17" t="s">
        <v>478</v>
      </c>
      <c r="C12" s="18" t="s">
        <v>3337</v>
      </c>
      <c r="D12" s="13"/>
      <c r="E12" s="13"/>
      <c r="F12" s="13"/>
      <c r="G12" s="13"/>
      <c r="H12" s="13"/>
    </row>
    <row r="13" spans="2:8" ht="12.75">
      <c r="B13" s="19" t="s">
        <v>481</v>
      </c>
      <c r="C13" s="20" t="s">
        <v>482</v>
      </c>
      <c r="D13" s="13"/>
      <c r="E13" s="13"/>
      <c r="F13" s="13"/>
      <c r="G13" s="13"/>
      <c r="H13" s="13"/>
    </row>
    <row r="14" spans="2:8" ht="12.75">
      <c r="B14" s="13"/>
      <c r="C14" s="13"/>
      <c r="D14" s="13"/>
      <c r="E14" s="13"/>
      <c r="F14" s="13"/>
      <c r="G14" s="13"/>
      <c r="H14" s="13"/>
    </row>
    <row r="15" spans="2:8" ht="12.75">
      <c r="B15" s="13"/>
      <c r="C15" s="13"/>
      <c r="D15" s="13"/>
      <c r="E15" s="13"/>
      <c r="F15" s="13"/>
      <c r="G15" s="13"/>
      <c r="H15" s="13"/>
    </row>
    <row r="16" spans="2:8" ht="38.25">
      <c r="B16" s="14" t="s">
        <v>483</v>
      </c>
      <c r="C16" s="14" t="s">
        <v>3595</v>
      </c>
      <c r="D16" s="13"/>
      <c r="E16" s="13"/>
      <c r="F16" s="13"/>
      <c r="G16" s="13"/>
      <c r="H16" s="13"/>
    </row>
    <row r="17" spans="2:8" ht="12.75">
      <c r="B17" s="23"/>
      <c r="C17" s="14" t="s">
        <v>3597</v>
      </c>
      <c r="D17" s="13"/>
      <c r="E17" s="13"/>
      <c r="F17" s="13"/>
      <c r="G17" s="13"/>
      <c r="H17" s="13"/>
    </row>
    <row r="18" spans="2:8" ht="12.75">
      <c r="B18" s="23"/>
      <c r="C18" s="14" t="s">
        <v>3598</v>
      </c>
      <c r="D18" s="13"/>
      <c r="E18" s="13"/>
      <c r="F18" s="13"/>
      <c r="G18" s="13"/>
      <c r="H18" s="13"/>
    </row>
    <row r="19" spans="2:8" ht="12.75">
      <c r="B19" s="23"/>
      <c r="C19" s="14" t="s">
        <v>3596</v>
      </c>
      <c r="D19" s="13"/>
      <c r="E19" s="13"/>
      <c r="F19" s="13"/>
      <c r="G19" s="13"/>
      <c r="H19" s="13"/>
    </row>
    <row r="20" spans="2:8" ht="12.75">
      <c r="B20" s="23"/>
      <c r="C20" s="14"/>
      <c r="D20" s="13"/>
      <c r="E20" s="13"/>
      <c r="F20" s="13"/>
      <c r="G20" s="13"/>
      <c r="H20" s="13"/>
    </row>
    <row r="21" spans="2:8" ht="12.75">
      <c r="B21" s="13"/>
      <c r="C21" s="24" t="s">
        <v>484</v>
      </c>
      <c r="D21" s="13"/>
      <c r="E21" s="13"/>
      <c r="F21" s="13"/>
      <c r="G21" s="13"/>
      <c r="H21" s="13"/>
    </row>
    <row r="22" spans="2:8" ht="12.75">
      <c r="B22" s="13"/>
      <c r="C22" s="13"/>
      <c r="D22" s="13"/>
      <c r="E22" s="13"/>
      <c r="F22" s="13"/>
      <c r="G22" s="13"/>
      <c r="H22" s="13"/>
    </row>
    <row r="23" spans="2:8" ht="12.75">
      <c r="B23" s="13"/>
      <c r="C23" s="14" t="s">
        <v>485</v>
      </c>
      <c r="D23" s="13"/>
      <c r="E23" s="13"/>
      <c r="F23" s="13"/>
      <c r="G23" s="13"/>
      <c r="H23" s="13"/>
    </row>
    <row r="24" spans="2:8" ht="12.75">
      <c r="B24" s="13"/>
      <c r="C24" s="14" t="s">
        <v>486</v>
      </c>
      <c r="D24" s="13"/>
      <c r="E24" s="13"/>
      <c r="F24" s="13"/>
      <c r="G24" s="13"/>
      <c r="H24" s="13"/>
    </row>
    <row r="25" spans="2:8" ht="12.75">
      <c r="B25" s="13"/>
      <c r="C25" s="14" t="s">
        <v>487</v>
      </c>
      <c r="D25" s="13"/>
      <c r="E25" s="13"/>
      <c r="F25" s="13"/>
      <c r="G25" s="13"/>
      <c r="H25" s="13"/>
    </row>
    <row r="26" spans="2:8" ht="12.75">
      <c r="B26" s="13"/>
      <c r="C26" s="14" t="s">
        <v>488</v>
      </c>
      <c r="D26" s="13"/>
      <c r="E26" s="13"/>
      <c r="F26" s="13"/>
      <c r="G26" s="13"/>
      <c r="H26" s="13"/>
    </row>
    <row r="27" spans="2:8" ht="12.75">
      <c r="B27" s="13"/>
      <c r="C27" s="13"/>
      <c r="D27" s="13"/>
      <c r="E27" s="13"/>
      <c r="F27" s="13"/>
      <c r="G27" s="13"/>
      <c r="H27" s="13"/>
    </row>
    <row r="28" spans="2:8" ht="12.75">
      <c r="B28" s="13"/>
      <c r="C28" s="13"/>
      <c r="D28" s="13"/>
      <c r="E28" s="13"/>
      <c r="F28" s="13"/>
      <c r="G28" s="13"/>
      <c r="H28" s="13"/>
    </row>
    <row r="29" spans="2:8" ht="12.75">
      <c r="B29" s="13"/>
      <c r="C29" s="13"/>
      <c r="D29" s="13"/>
      <c r="E29" s="13"/>
      <c r="F29" s="13"/>
      <c r="G29" s="13"/>
      <c r="H29" s="13"/>
    </row>
    <row r="30" spans="2:8" ht="12.75">
      <c r="B30" s="13"/>
      <c r="C30" s="13"/>
      <c r="D30" s="13"/>
      <c r="E30" s="13"/>
      <c r="F30" s="13"/>
      <c r="G30" s="13"/>
      <c r="H30" s="13"/>
    </row>
    <row r="31" spans="2:8" ht="12.75">
      <c r="B31" s="13"/>
      <c r="C31" s="13"/>
      <c r="D31" s="13"/>
      <c r="E31" s="13"/>
      <c r="F31" s="13"/>
      <c r="G31" s="13"/>
      <c r="H31" s="13"/>
    </row>
    <row r="32" spans="2:8" ht="12.75">
      <c r="B32" s="13"/>
      <c r="C32" s="13"/>
      <c r="D32" s="13"/>
      <c r="E32" s="13"/>
      <c r="F32" s="13"/>
      <c r="G32" s="13"/>
      <c r="H32" s="13"/>
    </row>
    <row r="33" spans="2:8" ht="12.75">
      <c r="B33" s="13"/>
      <c r="C33" s="13"/>
      <c r="D33" s="13"/>
      <c r="E33" s="13"/>
      <c r="F33" s="13"/>
      <c r="G33" s="13"/>
      <c r="H33" s="13"/>
    </row>
    <row r="34" spans="2:8" ht="12.75">
      <c r="B34" s="13"/>
      <c r="C34" s="13"/>
      <c r="D34" s="13"/>
      <c r="E34" s="13"/>
      <c r="F34" s="13"/>
      <c r="G34" s="13"/>
      <c r="H34" s="13"/>
    </row>
    <row r="35" spans="2:8" ht="12.75">
      <c r="B35" s="13"/>
      <c r="C35" s="13"/>
      <c r="D35" s="13"/>
      <c r="E35" s="13"/>
      <c r="F35" s="13"/>
      <c r="G35" s="13"/>
      <c r="H35" s="13"/>
    </row>
  </sheetData>
  <sheetProtection/>
  <mergeCells count="4">
    <mergeCell ref="B5:C5"/>
    <mergeCell ref="B6:C6"/>
    <mergeCell ref="B7:C7"/>
    <mergeCell ref="B3:C3"/>
  </mergeCells>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E10"/>
  <sheetViews>
    <sheetView zoomScalePageLayoutView="0" workbookViewId="0" topLeftCell="A1">
      <selection activeCell="E12" sqref="E12"/>
    </sheetView>
  </sheetViews>
  <sheetFormatPr defaultColWidth="36.00390625" defaultRowHeight="12.75"/>
  <cols>
    <col min="1" max="1" width="12.57421875" style="1" customWidth="1"/>
    <col min="2" max="2" width="45.28125" style="4" customWidth="1"/>
    <col min="3" max="3" width="14.28125" style="1" customWidth="1"/>
    <col min="4" max="5" width="12.421875" style="1" customWidth="1"/>
    <col min="6" max="6" width="16.28125" style="1" customWidth="1"/>
    <col min="7" max="7" width="18.00390625" style="1" customWidth="1"/>
    <col min="8" max="8" width="14.8515625" style="2" bestFit="1" customWidth="1"/>
    <col min="9" max="16384" width="36.00390625" style="2" customWidth="1"/>
  </cols>
  <sheetData>
    <row r="1" spans="1:5" s="3" customFormat="1" ht="65.25" customHeight="1">
      <c r="A1" s="3" t="s">
        <v>461</v>
      </c>
      <c r="B1" s="8" t="s">
        <v>462</v>
      </c>
      <c r="C1" s="3" t="s">
        <v>463</v>
      </c>
      <c r="D1" s="3" t="s">
        <v>464</v>
      </c>
      <c r="E1" s="3" t="s">
        <v>465</v>
      </c>
    </row>
    <row r="2" spans="1:5" ht="12.75">
      <c r="A2" s="1" t="s">
        <v>717</v>
      </c>
      <c r="B2" s="4" t="s">
        <v>473</v>
      </c>
      <c r="C2" s="1">
        <v>599</v>
      </c>
      <c r="D2" s="1">
        <v>173</v>
      </c>
      <c r="E2" s="1">
        <v>145</v>
      </c>
    </row>
    <row r="3" spans="1:5" ht="12.75">
      <c r="A3" s="1" t="s">
        <v>199</v>
      </c>
      <c r="B3" s="4" t="s">
        <v>472</v>
      </c>
      <c r="C3" s="1">
        <v>420</v>
      </c>
      <c r="D3" s="1">
        <v>147</v>
      </c>
      <c r="E3" s="1">
        <v>137</v>
      </c>
    </row>
    <row r="4" spans="1:5" ht="12.75">
      <c r="A4" s="1" t="s">
        <v>776</v>
      </c>
      <c r="B4" s="4" t="s">
        <v>471</v>
      </c>
      <c r="C4" s="1">
        <v>56</v>
      </c>
      <c r="D4" s="1">
        <v>13</v>
      </c>
      <c r="E4" s="1">
        <v>13</v>
      </c>
    </row>
    <row r="5" spans="1:5" ht="12.75">
      <c r="A5" s="1" t="s">
        <v>137</v>
      </c>
      <c r="B5" s="4" t="s">
        <v>470</v>
      </c>
      <c r="C5" s="1">
        <v>36</v>
      </c>
      <c r="D5" s="1">
        <v>11</v>
      </c>
      <c r="E5" s="1">
        <v>11</v>
      </c>
    </row>
    <row r="6" spans="1:5" ht="12.75">
      <c r="A6" s="1" t="s">
        <v>737</v>
      </c>
      <c r="B6" s="4" t="s">
        <v>469</v>
      </c>
      <c r="C6" s="1">
        <v>45</v>
      </c>
      <c r="D6" s="1">
        <v>18</v>
      </c>
      <c r="E6" s="1">
        <v>17</v>
      </c>
    </row>
    <row r="7" spans="1:5" ht="12.75">
      <c r="A7" s="1" t="s">
        <v>37</v>
      </c>
      <c r="B7" s="4" t="s">
        <v>468</v>
      </c>
      <c r="C7" s="1">
        <v>34</v>
      </c>
      <c r="D7" s="1">
        <v>14</v>
      </c>
      <c r="E7" s="1">
        <v>14</v>
      </c>
    </row>
    <row r="8" spans="1:5" ht="12.75">
      <c r="A8" s="1" t="s">
        <v>780</v>
      </c>
      <c r="B8" s="4" t="s">
        <v>467</v>
      </c>
      <c r="C8" s="1">
        <v>0</v>
      </c>
      <c r="D8" s="1">
        <v>25</v>
      </c>
      <c r="E8" s="1">
        <v>22</v>
      </c>
    </row>
    <row r="9" spans="1:5" ht="13.5" thickBot="1">
      <c r="A9" s="10">
        <v>9</v>
      </c>
      <c r="B9" s="11" t="s">
        <v>466</v>
      </c>
      <c r="C9" s="10">
        <v>4</v>
      </c>
      <c r="D9" s="10">
        <v>1</v>
      </c>
      <c r="E9" s="10">
        <v>1</v>
      </c>
    </row>
    <row r="10" spans="1:5" ht="12.75">
      <c r="A10" s="9"/>
      <c r="B10" s="12" t="s">
        <v>474</v>
      </c>
      <c r="C10" s="9">
        <f>SUM(C2:C9)</f>
        <v>1194</v>
      </c>
      <c r="D10" s="9">
        <f>SUM(D2:D9)</f>
        <v>402</v>
      </c>
      <c r="E10" s="9">
        <f>SUM(E2:E9)</f>
        <v>360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03"/>
  <sheetViews>
    <sheetView showZeros="0" zoomScalePageLayoutView="0" workbookViewId="0" topLeftCell="A1">
      <pane ySplit="1" topLeftCell="A2" activePane="bottomLeft" state="frozen"/>
      <selection pane="topLeft" activeCell="A1" sqref="A1"/>
      <selection pane="bottomLeft" activeCell="A1" sqref="A1"/>
    </sheetView>
  </sheetViews>
  <sheetFormatPr defaultColWidth="36.00390625" defaultRowHeight="12.75"/>
  <cols>
    <col min="1" max="1" width="6.00390625" style="1" customWidth="1"/>
    <col min="2" max="2" width="10.140625" style="1" customWidth="1"/>
    <col min="3" max="3" width="13.28125" style="1" customWidth="1"/>
    <col min="4" max="4" width="50.140625" style="4" customWidth="1"/>
    <col min="5" max="5" width="16.28125" style="1" customWidth="1"/>
    <col min="6" max="6" width="18.00390625" style="1" customWidth="1"/>
    <col min="7" max="7" width="14.8515625" style="2" bestFit="1" customWidth="1"/>
    <col min="8" max="16384" width="36.00390625" style="2" customWidth="1"/>
  </cols>
  <sheetData>
    <row r="1" spans="1:6" s="3" customFormat="1" ht="65.25" customHeight="1">
      <c r="A1" s="3" t="s">
        <v>2718</v>
      </c>
      <c r="B1" s="3" t="s">
        <v>2720</v>
      </c>
      <c r="C1" s="3" t="s">
        <v>2722</v>
      </c>
      <c r="D1" s="3" t="s">
        <v>2893</v>
      </c>
      <c r="E1" s="3" t="s">
        <v>3593</v>
      </c>
      <c r="F1" s="3" t="s">
        <v>2935</v>
      </c>
    </row>
    <row r="2" spans="1:6" ht="12.75">
      <c r="A2" s="1" t="s">
        <v>715</v>
      </c>
      <c r="B2" s="1" t="s">
        <v>718</v>
      </c>
      <c r="C2" s="1" t="s">
        <v>717</v>
      </c>
      <c r="D2" s="2" t="s">
        <v>720</v>
      </c>
      <c r="E2" s="1">
        <v>1</v>
      </c>
      <c r="F2" s="1">
        <v>0</v>
      </c>
    </row>
    <row r="3" spans="1:6" ht="12.75">
      <c r="A3" s="1" t="s">
        <v>715</v>
      </c>
      <c r="B3" s="1" t="s">
        <v>727</v>
      </c>
      <c r="C3" s="1" t="s">
        <v>715</v>
      </c>
      <c r="D3" s="2" t="s">
        <v>728</v>
      </c>
      <c r="E3" s="1">
        <v>1</v>
      </c>
      <c r="F3" s="1">
        <v>0</v>
      </c>
    </row>
    <row r="4" spans="1:6" ht="25.5">
      <c r="A4" s="1" t="s">
        <v>735</v>
      </c>
      <c r="B4" s="1" t="s">
        <v>739</v>
      </c>
      <c r="C4" s="1" t="s">
        <v>737</v>
      </c>
      <c r="D4" s="2" t="s">
        <v>741</v>
      </c>
      <c r="E4" s="1">
        <v>1</v>
      </c>
      <c r="F4" s="1">
        <v>0</v>
      </c>
    </row>
    <row r="5" spans="1:6" ht="12.75">
      <c r="A5" s="1" t="s">
        <v>735</v>
      </c>
      <c r="B5" s="1" t="s">
        <v>748</v>
      </c>
      <c r="C5" s="1" t="s">
        <v>737</v>
      </c>
      <c r="D5" s="2" t="s">
        <v>747</v>
      </c>
      <c r="E5" s="1">
        <v>1</v>
      </c>
      <c r="F5" s="1">
        <v>0</v>
      </c>
    </row>
    <row r="6" spans="1:6" ht="12.75">
      <c r="A6" s="1" t="s">
        <v>735</v>
      </c>
      <c r="B6" s="1" t="s">
        <v>752</v>
      </c>
      <c r="C6" s="1" t="s">
        <v>737</v>
      </c>
      <c r="D6" s="2" t="s">
        <v>754</v>
      </c>
      <c r="E6" s="1">
        <v>1</v>
      </c>
      <c r="F6" s="1">
        <v>0</v>
      </c>
    </row>
    <row r="7" spans="1:6" ht="12.75">
      <c r="A7" s="1" t="s">
        <v>735</v>
      </c>
      <c r="B7" s="1" t="s">
        <v>759</v>
      </c>
      <c r="C7" s="1" t="s">
        <v>737</v>
      </c>
      <c r="D7" s="2" t="s">
        <v>761</v>
      </c>
      <c r="E7" s="1">
        <v>1</v>
      </c>
      <c r="F7" s="1">
        <v>0</v>
      </c>
    </row>
    <row r="8" spans="1:6" ht="12.75">
      <c r="A8" s="1" t="s">
        <v>735</v>
      </c>
      <c r="B8" s="1" t="s">
        <v>770</v>
      </c>
      <c r="C8" s="1" t="s">
        <v>737</v>
      </c>
      <c r="D8" s="2" t="s">
        <v>772</v>
      </c>
      <c r="E8" s="1">
        <v>1</v>
      </c>
      <c r="F8" s="1">
        <v>0</v>
      </c>
    </row>
    <row r="9" spans="1:6" ht="12.75">
      <c r="A9" s="1" t="s">
        <v>735</v>
      </c>
      <c r="B9" s="1" t="s">
        <v>2820</v>
      </c>
      <c r="C9" s="1" t="s">
        <v>780</v>
      </c>
      <c r="D9" s="2" t="s">
        <v>2936</v>
      </c>
      <c r="E9" s="1">
        <v>1</v>
      </c>
      <c r="F9" s="1">
        <v>1</v>
      </c>
    </row>
    <row r="10" spans="1:6" ht="25.5">
      <c r="A10" s="1" t="s">
        <v>735</v>
      </c>
      <c r="B10" s="1" t="s">
        <v>16</v>
      </c>
      <c r="C10" s="1" t="s">
        <v>737</v>
      </c>
      <c r="D10" s="2" t="s">
        <v>2937</v>
      </c>
      <c r="E10" s="1">
        <v>1</v>
      </c>
      <c r="F10" s="1">
        <v>0</v>
      </c>
    </row>
    <row r="11" spans="1:6" ht="12.75">
      <c r="A11" s="1" t="s">
        <v>735</v>
      </c>
      <c r="B11" s="1" t="s">
        <v>21</v>
      </c>
      <c r="C11" s="1" t="s">
        <v>737</v>
      </c>
      <c r="D11" s="2" t="s">
        <v>23</v>
      </c>
      <c r="E11" s="1">
        <v>1</v>
      </c>
      <c r="F11" s="1">
        <v>0</v>
      </c>
    </row>
    <row r="12" spans="1:6" ht="25.5">
      <c r="A12" s="1" t="s">
        <v>735</v>
      </c>
      <c r="B12" s="1" t="s">
        <v>2821</v>
      </c>
      <c r="C12" s="1" t="s">
        <v>737</v>
      </c>
      <c r="D12" s="2" t="s">
        <v>26</v>
      </c>
      <c r="E12" s="1">
        <v>1</v>
      </c>
      <c r="F12" s="1">
        <v>1</v>
      </c>
    </row>
    <row r="13" spans="1:6" ht="12.75">
      <c r="A13" s="1" t="s">
        <v>735</v>
      </c>
      <c r="B13" s="1" t="s">
        <v>2938</v>
      </c>
      <c r="C13" s="1" t="s">
        <v>717</v>
      </c>
      <c r="D13" s="2" t="s">
        <v>2939</v>
      </c>
      <c r="E13" s="1">
        <v>1</v>
      </c>
      <c r="F13" s="1">
        <v>0</v>
      </c>
    </row>
    <row r="14" spans="1:6" ht="38.25">
      <c r="A14" s="1" t="s">
        <v>735</v>
      </c>
      <c r="B14" s="1" t="s">
        <v>28</v>
      </c>
      <c r="C14" s="1" t="s">
        <v>776</v>
      </c>
      <c r="D14" s="2" t="s">
        <v>27</v>
      </c>
      <c r="E14" s="1">
        <v>0</v>
      </c>
      <c r="F14" s="1">
        <v>0</v>
      </c>
    </row>
    <row r="15" spans="1:6" ht="12.75">
      <c r="A15" s="1" t="s">
        <v>735</v>
      </c>
      <c r="B15" s="1" t="s">
        <v>32</v>
      </c>
      <c r="C15" s="1" t="s">
        <v>737</v>
      </c>
      <c r="D15" s="2" t="s">
        <v>2940</v>
      </c>
      <c r="E15" s="1">
        <v>1</v>
      </c>
      <c r="F15" s="1">
        <v>0</v>
      </c>
    </row>
    <row r="16" spans="1:6" ht="12.75">
      <c r="A16" s="1" t="s">
        <v>735</v>
      </c>
      <c r="B16" s="1" t="s">
        <v>39</v>
      </c>
      <c r="C16" s="1" t="s">
        <v>37</v>
      </c>
      <c r="D16" s="2" t="s">
        <v>38</v>
      </c>
      <c r="E16" s="1">
        <v>1</v>
      </c>
      <c r="F16" s="1">
        <v>0</v>
      </c>
    </row>
    <row r="17" spans="1:6" ht="12.75">
      <c r="A17" s="1" t="s">
        <v>735</v>
      </c>
      <c r="B17" s="1" t="s">
        <v>43</v>
      </c>
      <c r="C17" s="1" t="s">
        <v>737</v>
      </c>
      <c r="D17" s="2" t="s">
        <v>45</v>
      </c>
      <c r="E17" s="1">
        <v>1</v>
      </c>
      <c r="F17" s="1">
        <v>0</v>
      </c>
    </row>
    <row r="18" spans="1:6" ht="12.75">
      <c r="A18" s="1" t="s">
        <v>735</v>
      </c>
      <c r="B18" s="1" t="s">
        <v>56</v>
      </c>
      <c r="C18" s="1" t="s">
        <v>737</v>
      </c>
      <c r="D18" s="2" t="s">
        <v>58</v>
      </c>
      <c r="E18" s="1">
        <v>1</v>
      </c>
      <c r="F18" s="1">
        <v>0</v>
      </c>
    </row>
    <row r="19" spans="1:6" ht="12.75">
      <c r="A19" s="1" t="s">
        <v>735</v>
      </c>
      <c r="B19" s="1" t="s">
        <v>69</v>
      </c>
      <c r="C19" s="1" t="s">
        <v>37</v>
      </c>
      <c r="D19" s="2" t="s">
        <v>71</v>
      </c>
      <c r="E19" s="1">
        <v>1</v>
      </c>
      <c r="F19" s="1">
        <v>0</v>
      </c>
    </row>
    <row r="20" spans="1:6" ht="25.5">
      <c r="A20" s="1" t="s">
        <v>74</v>
      </c>
      <c r="B20" s="1" t="s">
        <v>77</v>
      </c>
      <c r="C20" s="1" t="s">
        <v>717</v>
      </c>
      <c r="D20" s="2" t="s">
        <v>76</v>
      </c>
      <c r="E20" s="1">
        <v>1</v>
      </c>
      <c r="F20" s="1">
        <v>0</v>
      </c>
    </row>
    <row r="21" spans="1:6" ht="12.75">
      <c r="A21" s="1" t="s">
        <v>74</v>
      </c>
      <c r="B21" s="1" t="s">
        <v>80</v>
      </c>
      <c r="C21" s="1" t="s">
        <v>717</v>
      </c>
      <c r="D21" s="2" t="s">
        <v>82</v>
      </c>
      <c r="E21" s="1">
        <v>1</v>
      </c>
      <c r="F21" s="1">
        <v>0</v>
      </c>
    </row>
    <row r="22" spans="1:6" ht="63.75">
      <c r="A22" s="1" t="s">
        <v>74</v>
      </c>
      <c r="B22" s="1" t="s">
        <v>88</v>
      </c>
      <c r="C22" s="1" t="s">
        <v>717</v>
      </c>
      <c r="D22" s="2" t="s">
        <v>90</v>
      </c>
      <c r="E22" s="1">
        <v>1</v>
      </c>
      <c r="F22" s="1">
        <v>0</v>
      </c>
    </row>
    <row r="23" spans="1:6" ht="12.75">
      <c r="A23" s="1" t="s">
        <v>74</v>
      </c>
      <c r="B23" s="1" t="s">
        <v>95</v>
      </c>
      <c r="C23" s="1" t="s">
        <v>717</v>
      </c>
      <c r="D23" s="2" t="s">
        <v>97</v>
      </c>
      <c r="E23" s="1">
        <v>1</v>
      </c>
      <c r="F23" s="1">
        <v>0</v>
      </c>
    </row>
    <row r="24" spans="1:6" ht="12.75">
      <c r="A24" s="1" t="s">
        <v>74</v>
      </c>
      <c r="B24" s="1" t="s">
        <v>105</v>
      </c>
      <c r="C24" s="1" t="s">
        <v>717</v>
      </c>
      <c r="D24" s="2" t="s">
        <v>104</v>
      </c>
      <c r="E24" s="1">
        <v>1</v>
      </c>
      <c r="F24" s="1">
        <v>0</v>
      </c>
    </row>
    <row r="25" spans="1:6" ht="38.25">
      <c r="A25" s="1" t="s">
        <v>74</v>
      </c>
      <c r="B25" s="1" t="s">
        <v>109</v>
      </c>
      <c r="C25" s="1" t="s">
        <v>717</v>
      </c>
      <c r="D25" s="2" t="s">
        <v>111</v>
      </c>
      <c r="E25" s="1">
        <v>1</v>
      </c>
      <c r="F25" s="1">
        <v>0</v>
      </c>
    </row>
    <row r="26" spans="1:6" ht="12.75">
      <c r="A26" s="1" t="s">
        <v>74</v>
      </c>
      <c r="B26" s="1" t="s">
        <v>118</v>
      </c>
      <c r="C26" s="1" t="s">
        <v>717</v>
      </c>
      <c r="D26" s="2" t="s">
        <v>120</v>
      </c>
      <c r="E26" s="1">
        <v>1</v>
      </c>
      <c r="F26" s="1">
        <v>0</v>
      </c>
    </row>
    <row r="27" spans="1:6" ht="25.5">
      <c r="A27" s="1" t="s">
        <v>74</v>
      </c>
      <c r="B27" s="1" t="s">
        <v>125</v>
      </c>
      <c r="C27" s="1" t="s">
        <v>37</v>
      </c>
      <c r="D27" s="2" t="s">
        <v>127</v>
      </c>
      <c r="E27" s="1">
        <v>1</v>
      </c>
      <c r="F27" s="1">
        <v>0</v>
      </c>
    </row>
    <row r="28" spans="1:6" ht="51">
      <c r="A28" s="1" t="s">
        <v>74</v>
      </c>
      <c r="B28" s="1" t="s">
        <v>130</v>
      </c>
      <c r="C28" s="1" t="s">
        <v>717</v>
      </c>
      <c r="D28" s="2" t="s">
        <v>129</v>
      </c>
      <c r="E28" s="1">
        <v>1</v>
      </c>
      <c r="F28" s="1">
        <v>0</v>
      </c>
    </row>
    <row r="29" spans="1:6" ht="12.75">
      <c r="A29" s="1" t="s">
        <v>74</v>
      </c>
      <c r="B29" s="1" t="s">
        <v>134</v>
      </c>
      <c r="C29" s="1" t="s">
        <v>717</v>
      </c>
      <c r="D29" s="2" t="s">
        <v>133</v>
      </c>
      <c r="E29" s="1">
        <v>1</v>
      </c>
      <c r="F29" s="1">
        <v>0</v>
      </c>
    </row>
    <row r="30" spans="1:6" ht="25.5">
      <c r="A30" s="1" t="s">
        <v>74</v>
      </c>
      <c r="B30" s="1" t="s">
        <v>139</v>
      </c>
      <c r="C30" s="1" t="s">
        <v>137</v>
      </c>
      <c r="D30" s="2" t="s">
        <v>141</v>
      </c>
      <c r="E30" s="1">
        <v>1</v>
      </c>
      <c r="F30" s="1">
        <v>0</v>
      </c>
    </row>
    <row r="31" spans="1:6" ht="25.5">
      <c r="A31" s="1" t="s">
        <v>74</v>
      </c>
      <c r="B31" s="1" t="s">
        <v>163</v>
      </c>
      <c r="C31" s="1" t="s">
        <v>717</v>
      </c>
      <c r="D31" s="2" t="s">
        <v>165</v>
      </c>
      <c r="E31" s="1">
        <v>1</v>
      </c>
      <c r="F31" s="1">
        <v>0</v>
      </c>
    </row>
    <row r="32" spans="1:6" ht="25.5">
      <c r="A32" s="1" t="s">
        <v>74</v>
      </c>
      <c r="B32" s="1" t="s">
        <v>170</v>
      </c>
      <c r="C32" s="1" t="s">
        <v>776</v>
      </c>
      <c r="D32" s="2" t="s">
        <v>172</v>
      </c>
      <c r="E32" s="1">
        <v>1</v>
      </c>
      <c r="F32" s="1">
        <v>0</v>
      </c>
    </row>
    <row r="33" spans="1:6" ht="25.5">
      <c r="A33" s="1" t="s">
        <v>74</v>
      </c>
      <c r="B33" s="1" t="s">
        <v>177</v>
      </c>
      <c r="C33" s="1" t="s">
        <v>780</v>
      </c>
      <c r="D33" s="2" t="s">
        <v>179</v>
      </c>
      <c r="E33" s="1">
        <v>1</v>
      </c>
      <c r="F33" s="1">
        <v>0</v>
      </c>
    </row>
    <row r="34" spans="1:6" ht="38.25">
      <c r="A34" s="1" t="s">
        <v>74</v>
      </c>
      <c r="B34" s="1" t="s">
        <v>201</v>
      </c>
      <c r="C34" s="1" t="s">
        <v>199</v>
      </c>
      <c r="D34" s="2" t="s">
        <v>200</v>
      </c>
      <c r="E34" s="1">
        <v>1</v>
      </c>
      <c r="F34" s="1">
        <v>0</v>
      </c>
    </row>
    <row r="35" spans="1:6" ht="25.5">
      <c r="A35" s="1" t="s">
        <v>74</v>
      </c>
      <c r="B35" s="1" t="s">
        <v>205</v>
      </c>
      <c r="C35" s="1" t="s">
        <v>199</v>
      </c>
      <c r="D35" s="2" t="s">
        <v>204</v>
      </c>
      <c r="E35" s="1">
        <v>1</v>
      </c>
      <c r="F35" s="1">
        <v>0</v>
      </c>
    </row>
    <row r="36" spans="1:6" ht="12.75">
      <c r="A36" s="1" t="s">
        <v>74</v>
      </c>
      <c r="B36" s="1" t="s">
        <v>211</v>
      </c>
      <c r="C36" s="1" t="s">
        <v>199</v>
      </c>
      <c r="D36" s="2" t="s">
        <v>213</v>
      </c>
      <c r="E36" s="1">
        <v>1</v>
      </c>
      <c r="F36" s="1">
        <v>0</v>
      </c>
    </row>
    <row r="37" spans="1:6" ht="12.75">
      <c r="A37" s="1" t="s">
        <v>74</v>
      </c>
      <c r="B37" s="1" t="s">
        <v>216</v>
      </c>
      <c r="C37" s="1" t="s">
        <v>199</v>
      </c>
      <c r="D37" s="2" t="s">
        <v>218</v>
      </c>
      <c r="E37" s="1">
        <v>1</v>
      </c>
      <c r="F37" s="1">
        <v>0</v>
      </c>
    </row>
    <row r="38" spans="1:6" ht="25.5">
      <c r="A38" s="1" t="s">
        <v>74</v>
      </c>
      <c r="B38" s="1" t="s">
        <v>222</v>
      </c>
      <c r="C38" s="1" t="s">
        <v>199</v>
      </c>
      <c r="D38" s="2" t="s">
        <v>221</v>
      </c>
      <c r="E38" s="1">
        <v>1</v>
      </c>
      <c r="F38" s="1">
        <v>0</v>
      </c>
    </row>
    <row r="39" spans="1:6" ht="25.5">
      <c r="A39" s="1" t="s">
        <v>74</v>
      </c>
      <c r="B39" s="1" t="s">
        <v>226</v>
      </c>
      <c r="C39" s="1" t="s">
        <v>199</v>
      </c>
      <c r="D39" s="2" t="s">
        <v>225</v>
      </c>
      <c r="E39" s="1">
        <v>1</v>
      </c>
      <c r="F39" s="1">
        <v>0</v>
      </c>
    </row>
    <row r="40" spans="1:6" ht="12.75">
      <c r="A40" s="1" t="s">
        <v>74</v>
      </c>
      <c r="B40" s="1" t="s">
        <v>230</v>
      </c>
      <c r="C40" s="1" t="s">
        <v>199</v>
      </c>
      <c r="D40" s="2" t="s">
        <v>229</v>
      </c>
      <c r="E40" s="1">
        <v>1</v>
      </c>
      <c r="F40" s="1">
        <v>0</v>
      </c>
    </row>
    <row r="41" spans="1:6" ht="12.75">
      <c r="A41" s="1" t="s">
        <v>74</v>
      </c>
      <c r="B41" s="1" t="s">
        <v>234</v>
      </c>
      <c r="C41" s="1" t="s">
        <v>199</v>
      </c>
      <c r="D41" s="2" t="s">
        <v>236</v>
      </c>
      <c r="E41" s="1">
        <v>1</v>
      </c>
      <c r="F41" s="1">
        <v>0</v>
      </c>
    </row>
    <row r="42" spans="1:6" ht="12.75">
      <c r="A42" s="1" t="s">
        <v>74</v>
      </c>
      <c r="B42" s="1" t="s">
        <v>249</v>
      </c>
      <c r="C42" s="1" t="s">
        <v>199</v>
      </c>
      <c r="D42" s="2" t="s">
        <v>251</v>
      </c>
      <c r="E42" s="1">
        <v>1</v>
      </c>
      <c r="F42" s="1">
        <v>0</v>
      </c>
    </row>
    <row r="43" spans="1:6" ht="25.5">
      <c r="A43" s="1" t="s">
        <v>74</v>
      </c>
      <c r="B43" s="1" t="s">
        <v>279</v>
      </c>
      <c r="C43" s="1" t="s">
        <v>199</v>
      </c>
      <c r="D43" s="2" t="s">
        <v>281</v>
      </c>
      <c r="E43" s="1">
        <v>1</v>
      </c>
      <c r="F43" s="1">
        <v>0</v>
      </c>
    </row>
    <row r="44" spans="1:6" ht="12.75">
      <c r="A44" s="1" t="s">
        <v>74</v>
      </c>
      <c r="B44" s="1" t="s">
        <v>289</v>
      </c>
      <c r="C44" s="1" t="s">
        <v>199</v>
      </c>
      <c r="D44" s="2" t="s">
        <v>291</v>
      </c>
      <c r="E44" s="1">
        <v>1</v>
      </c>
      <c r="F44" s="1">
        <v>0</v>
      </c>
    </row>
    <row r="45" spans="1:6" ht="12.75">
      <c r="A45" s="1" t="s">
        <v>74</v>
      </c>
      <c r="B45" s="1" t="s">
        <v>297</v>
      </c>
      <c r="C45" s="1" t="s">
        <v>199</v>
      </c>
      <c r="D45" s="2" t="s">
        <v>299</v>
      </c>
      <c r="E45" s="1">
        <v>1</v>
      </c>
      <c r="F45" s="1">
        <v>0</v>
      </c>
    </row>
    <row r="46" spans="1:6" ht="12.75">
      <c r="A46" s="1" t="s">
        <v>74</v>
      </c>
      <c r="B46" s="1" t="s">
        <v>304</v>
      </c>
      <c r="C46" s="1" t="s">
        <v>199</v>
      </c>
      <c r="D46" s="2" t="s">
        <v>306</v>
      </c>
      <c r="E46" s="1">
        <v>1</v>
      </c>
      <c r="F46" s="1">
        <v>0</v>
      </c>
    </row>
    <row r="47" spans="1:6" ht="12.75">
      <c r="A47" s="1" t="s">
        <v>74</v>
      </c>
      <c r="B47" s="1" t="s">
        <v>316</v>
      </c>
      <c r="C47" s="1" t="s">
        <v>199</v>
      </c>
      <c r="D47" s="2" t="s">
        <v>315</v>
      </c>
      <c r="E47" s="1">
        <v>1</v>
      </c>
      <c r="F47" s="1">
        <v>0</v>
      </c>
    </row>
    <row r="48" spans="1:6" ht="12.75">
      <c r="A48" s="1" t="s">
        <v>74</v>
      </c>
      <c r="B48" s="1" t="s">
        <v>319</v>
      </c>
      <c r="C48" s="1" t="s">
        <v>199</v>
      </c>
      <c r="D48" s="2" t="s">
        <v>321</v>
      </c>
      <c r="E48" s="1">
        <v>1</v>
      </c>
      <c r="F48" s="1">
        <v>0</v>
      </c>
    </row>
    <row r="49" spans="1:6" ht="12.75">
      <c r="A49" s="1" t="s">
        <v>74</v>
      </c>
      <c r="B49" s="1" t="s">
        <v>337</v>
      </c>
      <c r="C49" s="1" t="s">
        <v>199</v>
      </c>
      <c r="D49" s="2" t="s">
        <v>3340</v>
      </c>
      <c r="E49" s="1">
        <v>1</v>
      </c>
      <c r="F49" s="1">
        <v>0</v>
      </c>
    </row>
    <row r="50" spans="1:6" ht="25.5">
      <c r="A50" s="1" t="s">
        <v>717</v>
      </c>
      <c r="B50" s="1" t="s">
        <v>1200</v>
      </c>
      <c r="C50" s="1" t="s">
        <v>717</v>
      </c>
      <c r="D50" s="2" t="s">
        <v>1202</v>
      </c>
      <c r="E50" s="1">
        <v>1</v>
      </c>
      <c r="F50" s="1">
        <v>0</v>
      </c>
    </row>
    <row r="51" spans="1:6" ht="12.75">
      <c r="A51" s="1" t="s">
        <v>717</v>
      </c>
      <c r="B51" s="1" t="s">
        <v>2941</v>
      </c>
      <c r="C51" s="1" t="s">
        <v>717</v>
      </c>
      <c r="D51" s="2" t="s">
        <v>1207</v>
      </c>
      <c r="E51" s="1">
        <v>1</v>
      </c>
      <c r="F51" s="1">
        <v>1</v>
      </c>
    </row>
    <row r="52" spans="1:6" ht="12.75">
      <c r="A52" s="1" t="s">
        <v>717</v>
      </c>
      <c r="B52" s="1" t="s">
        <v>2942</v>
      </c>
      <c r="C52" s="1" t="s">
        <v>717</v>
      </c>
      <c r="D52" s="2" t="s">
        <v>1211</v>
      </c>
      <c r="E52" s="1">
        <v>1</v>
      </c>
      <c r="F52" s="1">
        <v>1</v>
      </c>
    </row>
    <row r="53" spans="1:6" ht="12.75">
      <c r="A53" s="1" t="s">
        <v>717</v>
      </c>
      <c r="B53" s="1" t="s">
        <v>1216</v>
      </c>
      <c r="C53" s="1" t="s">
        <v>717</v>
      </c>
      <c r="D53" s="2" t="s">
        <v>1218</v>
      </c>
      <c r="E53" s="1">
        <v>1</v>
      </c>
      <c r="F53" s="1">
        <v>0</v>
      </c>
    </row>
    <row r="54" spans="1:6" ht="12.75">
      <c r="A54" s="1" t="s">
        <v>717</v>
      </c>
      <c r="B54" s="1" t="s">
        <v>1223</v>
      </c>
      <c r="C54" s="1" t="s">
        <v>717</v>
      </c>
      <c r="D54" s="2" t="s">
        <v>1225</v>
      </c>
      <c r="E54" s="1">
        <v>1</v>
      </c>
      <c r="F54" s="1">
        <v>0</v>
      </c>
    </row>
    <row r="55" spans="1:6" ht="12.75">
      <c r="A55" s="1" t="s">
        <v>717</v>
      </c>
      <c r="B55" s="1" t="s">
        <v>1228</v>
      </c>
      <c r="C55" s="1" t="s">
        <v>717</v>
      </c>
      <c r="D55" s="2" t="s">
        <v>1230</v>
      </c>
      <c r="E55" s="1">
        <v>1</v>
      </c>
      <c r="F55" s="1">
        <v>0</v>
      </c>
    </row>
    <row r="56" spans="1:6" ht="12.75">
      <c r="A56" s="1" t="s">
        <v>717</v>
      </c>
      <c r="B56" s="1" t="s">
        <v>1236</v>
      </c>
      <c r="C56" s="1" t="s">
        <v>717</v>
      </c>
      <c r="D56" s="2" t="s">
        <v>1238</v>
      </c>
      <c r="E56" s="1">
        <v>1</v>
      </c>
      <c r="F56" s="1">
        <v>0</v>
      </c>
    </row>
    <row r="57" spans="1:6" ht="12.75">
      <c r="A57" s="1" t="s">
        <v>717</v>
      </c>
      <c r="B57" s="1" t="s">
        <v>1242</v>
      </c>
      <c r="C57" s="1" t="s">
        <v>717</v>
      </c>
      <c r="D57" s="2" t="s">
        <v>1244</v>
      </c>
      <c r="E57" s="1">
        <v>1</v>
      </c>
      <c r="F57" s="1">
        <v>0</v>
      </c>
    </row>
    <row r="58" spans="1:6" ht="25.5">
      <c r="A58" s="1" t="s">
        <v>717</v>
      </c>
      <c r="B58" s="1" t="s">
        <v>1251</v>
      </c>
      <c r="C58" s="1" t="s">
        <v>717</v>
      </c>
      <c r="D58" s="2" t="s">
        <v>1253</v>
      </c>
      <c r="E58" s="1">
        <v>1</v>
      </c>
      <c r="F58" s="1">
        <v>0</v>
      </c>
    </row>
    <row r="59" spans="1:6" ht="12.75">
      <c r="A59" s="1" t="s">
        <v>717</v>
      </c>
      <c r="B59" s="1" t="s">
        <v>1257</v>
      </c>
      <c r="C59" s="1" t="s">
        <v>717</v>
      </c>
      <c r="D59" s="2" t="s">
        <v>1256</v>
      </c>
      <c r="E59" s="1">
        <v>1</v>
      </c>
      <c r="F59" s="1">
        <v>0</v>
      </c>
    </row>
    <row r="60" spans="1:6" ht="12.75">
      <c r="A60" s="1" t="s">
        <v>717</v>
      </c>
      <c r="B60" s="1" t="s">
        <v>3341</v>
      </c>
      <c r="C60" s="1" t="s">
        <v>717</v>
      </c>
      <c r="D60" s="2" t="s">
        <v>3342</v>
      </c>
      <c r="E60" s="1">
        <v>0</v>
      </c>
      <c r="F60" s="1">
        <v>0</v>
      </c>
    </row>
    <row r="61" spans="1:6" ht="12.75">
      <c r="A61" s="1" t="s">
        <v>717</v>
      </c>
      <c r="B61" s="1" t="s">
        <v>1265</v>
      </c>
      <c r="C61" s="1" t="s">
        <v>199</v>
      </c>
      <c r="D61" s="2" t="s">
        <v>1264</v>
      </c>
      <c r="E61" s="1">
        <v>1</v>
      </c>
      <c r="F61" s="1">
        <v>0</v>
      </c>
    </row>
    <row r="62" spans="1:6" ht="25.5">
      <c r="A62" s="1" t="s">
        <v>717</v>
      </c>
      <c r="B62" s="1" t="s">
        <v>1269</v>
      </c>
      <c r="C62" s="1" t="s">
        <v>199</v>
      </c>
      <c r="D62" s="2" t="s">
        <v>1271</v>
      </c>
      <c r="E62" s="1">
        <v>1</v>
      </c>
      <c r="F62" s="1">
        <v>0</v>
      </c>
    </row>
    <row r="63" spans="1:6" ht="12.75">
      <c r="A63" s="1" t="s">
        <v>717</v>
      </c>
      <c r="B63" s="1" t="s">
        <v>1274</v>
      </c>
      <c r="C63" s="1" t="s">
        <v>199</v>
      </c>
      <c r="D63" s="2" t="s">
        <v>1273</v>
      </c>
      <c r="E63" s="1">
        <v>1</v>
      </c>
      <c r="F63" s="1">
        <v>0</v>
      </c>
    </row>
    <row r="64" spans="1:6" ht="12.75">
      <c r="A64" s="1" t="s">
        <v>717</v>
      </c>
      <c r="B64" s="1" t="s">
        <v>1278</v>
      </c>
      <c r="C64" s="1" t="s">
        <v>199</v>
      </c>
      <c r="D64" s="2" t="s">
        <v>1277</v>
      </c>
      <c r="E64" s="1">
        <v>1</v>
      </c>
      <c r="F64" s="1">
        <v>0</v>
      </c>
    </row>
    <row r="65" spans="1:6" ht="12.75">
      <c r="A65" s="1" t="s">
        <v>717</v>
      </c>
      <c r="B65" s="1" t="s">
        <v>1282</v>
      </c>
      <c r="C65" s="1" t="s">
        <v>199</v>
      </c>
      <c r="D65" s="2" t="s">
        <v>1281</v>
      </c>
      <c r="E65" s="1">
        <v>1</v>
      </c>
      <c r="F65" s="1">
        <v>0</v>
      </c>
    </row>
    <row r="66" spans="1:6" ht="12.75">
      <c r="A66" s="1" t="s">
        <v>717</v>
      </c>
      <c r="B66" s="1" t="s">
        <v>1286</v>
      </c>
      <c r="C66" s="1" t="s">
        <v>199</v>
      </c>
      <c r="D66" s="2" t="s">
        <v>1285</v>
      </c>
      <c r="E66" s="1">
        <v>1</v>
      </c>
      <c r="F66" s="1">
        <v>0</v>
      </c>
    </row>
    <row r="67" spans="1:6" ht="12.75">
      <c r="A67" s="1" t="s">
        <v>1290</v>
      </c>
      <c r="B67" s="1" t="s">
        <v>1293</v>
      </c>
      <c r="C67" s="1" t="s">
        <v>717</v>
      </c>
      <c r="D67" s="2" t="s">
        <v>1295</v>
      </c>
      <c r="E67" s="1">
        <v>1</v>
      </c>
      <c r="F67" s="1">
        <v>0</v>
      </c>
    </row>
    <row r="68" spans="1:6" ht="25.5">
      <c r="A68" s="1" t="s">
        <v>1290</v>
      </c>
      <c r="B68" s="1" t="s">
        <v>1300</v>
      </c>
      <c r="C68" s="1" t="s">
        <v>717</v>
      </c>
      <c r="D68" s="2" t="s">
        <v>1302</v>
      </c>
      <c r="E68" s="1">
        <v>1</v>
      </c>
      <c r="F68" s="1">
        <v>0</v>
      </c>
    </row>
    <row r="69" spans="1:6" ht="25.5">
      <c r="A69" s="1" t="s">
        <v>1290</v>
      </c>
      <c r="B69" s="1" t="s">
        <v>1306</v>
      </c>
      <c r="C69" s="1" t="s">
        <v>717</v>
      </c>
      <c r="D69" s="2" t="s">
        <v>3343</v>
      </c>
      <c r="E69" s="1">
        <v>0</v>
      </c>
      <c r="F69" s="1">
        <v>0</v>
      </c>
    </row>
    <row r="70" spans="1:6" ht="51">
      <c r="A70" s="1" t="s">
        <v>1290</v>
      </c>
      <c r="B70" s="1" t="s">
        <v>2822</v>
      </c>
      <c r="C70" s="1" t="s">
        <v>717</v>
      </c>
      <c r="D70" s="2" t="s">
        <v>2943</v>
      </c>
      <c r="E70" s="1">
        <v>1</v>
      </c>
      <c r="F70" s="1">
        <v>1</v>
      </c>
    </row>
    <row r="71" spans="1:6" ht="12.75">
      <c r="A71" s="1" t="s">
        <v>1290</v>
      </c>
      <c r="B71" s="1" t="s">
        <v>2823</v>
      </c>
      <c r="C71" s="1" t="s">
        <v>717</v>
      </c>
      <c r="D71" s="2" t="s">
        <v>2824</v>
      </c>
      <c r="E71" s="1">
        <v>1</v>
      </c>
      <c r="F71" s="1">
        <v>1</v>
      </c>
    </row>
    <row r="72" spans="1:6" ht="25.5">
      <c r="A72" s="1" t="s">
        <v>1290</v>
      </c>
      <c r="B72" s="1" t="s">
        <v>2825</v>
      </c>
      <c r="C72" s="1" t="s">
        <v>717</v>
      </c>
      <c r="D72" s="2" t="s">
        <v>2826</v>
      </c>
      <c r="E72" s="1">
        <v>1</v>
      </c>
      <c r="F72" s="1">
        <v>1</v>
      </c>
    </row>
    <row r="73" spans="1:6" ht="12.75">
      <c r="A73" s="1" t="s">
        <v>1290</v>
      </c>
      <c r="B73" s="1" t="s">
        <v>1324</v>
      </c>
      <c r="C73" s="1" t="s">
        <v>717</v>
      </c>
      <c r="D73" s="2" t="s">
        <v>1326</v>
      </c>
      <c r="E73" s="1">
        <v>1</v>
      </c>
      <c r="F73" s="1">
        <v>0</v>
      </c>
    </row>
    <row r="74" spans="1:6" ht="25.5">
      <c r="A74" s="1" t="s">
        <v>1290</v>
      </c>
      <c r="B74" s="1" t="s">
        <v>1331</v>
      </c>
      <c r="C74" s="1" t="s">
        <v>717</v>
      </c>
      <c r="D74" s="2" t="s">
        <v>490</v>
      </c>
      <c r="E74" s="1">
        <v>1</v>
      </c>
      <c r="F74" s="1">
        <v>0</v>
      </c>
    </row>
    <row r="75" spans="1:6" ht="12.75">
      <c r="A75" s="1" t="s">
        <v>1290</v>
      </c>
      <c r="B75" s="1" t="s">
        <v>459</v>
      </c>
      <c r="C75" s="1" t="s">
        <v>717</v>
      </c>
      <c r="D75" s="2" t="s">
        <v>2944</v>
      </c>
      <c r="E75" s="1">
        <v>1</v>
      </c>
      <c r="F75" s="1">
        <v>0</v>
      </c>
    </row>
    <row r="76" spans="1:6" ht="12.75">
      <c r="A76" s="1" t="s">
        <v>1290</v>
      </c>
      <c r="B76" s="1" t="s">
        <v>2945</v>
      </c>
      <c r="C76" s="1" t="s">
        <v>717</v>
      </c>
      <c r="D76" s="2" t="s">
        <v>2946</v>
      </c>
      <c r="E76" s="1">
        <v>1</v>
      </c>
      <c r="F76" s="1">
        <v>1</v>
      </c>
    </row>
    <row r="77" spans="1:6" ht="12.75">
      <c r="A77" s="1" t="s">
        <v>1290</v>
      </c>
      <c r="B77" s="1" t="s">
        <v>352</v>
      </c>
      <c r="C77" s="1" t="s">
        <v>717</v>
      </c>
      <c r="D77" s="2" t="s">
        <v>351</v>
      </c>
      <c r="E77" s="1">
        <v>1</v>
      </c>
      <c r="F77" s="1">
        <v>0</v>
      </c>
    </row>
    <row r="78" spans="1:6" ht="25.5">
      <c r="A78" s="1" t="s">
        <v>1290</v>
      </c>
      <c r="B78" s="1" t="s">
        <v>356</v>
      </c>
      <c r="C78" s="1" t="s">
        <v>137</v>
      </c>
      <c r="D78" s="2" t="s">
        <v>358</v>
      </c>
      <c r="E78" s="1">
        <v>1</v>
      </c>
      <c r="F78" s="1">
        <v>0</v>
      </c>
    </row>
    <row r="79" spans="1:6" ht="12.75">
      <c r="A79" s="1" t="s">
        <v>1290</v>
      </c>
      <c r="B79" s="1" t="s">
        <v>371</v>
      </c>
      <c r="C79" s="1" t="s">
        <v>717</v>
      </c>
      <c r="D79" s="2" t="s">
        <v>370</v>
      </c>
      <c r="E79" s="1">
        <v>1</v>
      </c>
      <c r="F79" s="1">
        <v>0</v>
      </c>
    </row>
    <row r="80" spans="1:6" ht="25.5">
      <c r="A80" s="1" t="s">
        <v>1290</v>
      </c>
      <c r="B80" s="1" t="s">
        <v>375</v>
      </c>
      <c r="C80" s="1" t="s">
        <v>717</v>
      </c>
      <c r="D80" s="2" t="s">
        <v>377</v>
      </c>
      <c r="E80" s="1">
        <v>1</v>
      </c>
      <c r="F80" s="1">
        <v>0</v>
      </c>
    </row>
    <row r="81" spans="1:6" ht="12.75">
      <c r="A81" s="1" t="s">
        <v>1290</v>
      </c>
      <c r="B81" s="1" t="s">
        <v>382</v>
      </c>
      <c r="C81" s="1" t="s">
        <v>717</v>
      </c>
      <c r="D81" s="2" t="s">
        <v>384</v>
      </c>
      <c r="E81" s="1">
        <v>1</v>
      </c>
      <c r="F81" s="1">
        <v>0</v>
      </c>
    </row>
    <row r="82" spans="1:6" ht="38.25">
      <c r="A82" s="1" t="s">
        <v>1290</v>
      </c>
      <c r="B82" s="1" t="s">
        <v>399</v>
      </c>
      <c r="C82" s="1" t="s">
        <v>717</v>
      </c>
      <c r="D82" s="2" t="s">
        <v>398</v>
      </c>
      <c r="E82" s="1">
        <v>1</v>
      </c>
      <c r="F82" s="1">
        <v>0</v>
      </c>
    </row>
    <row r="83" spans="1:6" ht="12.75">
      <c r="A83" s="1" t="s">
        <v>1290</v>
      </c>
      <c r="B83" s="1" t="s">
        <v>403</v>
      </c>
      <c r="C83" s="1" t="s">
        <v>717</v>
      </c>
      <c r="D83" s="2" t="s">
        <v>405</v>
      </c>
      <c r="E83" s="1">
        <v>1</v>
      </c>
      <c r="F83" s="1">
        <v>0</v>
      </c>
    </row>
    <row r="84" spans="1:6" ht="12.75">
      <c r="A84" s="1" t="s">
        <v>1290</v>
      </c>
      <c r="B84" s="1" t="s">
        <v>417</v>
      </c>
      <c r="C84" s="1" t="s">
        <v>717</v>
      </c>
      <c r="D84" s="2" t="s">
        <v>416</v>
      </c>
      <c r="E84" s="1">
        <v>1</v>
      </c>
      <c r="F84" s="1">
        <v>0</v>
      </c>
    </row>
    <row r="85" spans="1:6" ht="12.75">
      <c r="A85" s="1" t="s">
        <v>1290</v>
      </c>
      <c r="B85" s="1" t="s">
        <v>421</v>
      </c>
      <c r="C85" s="1" t="s">
        <v>199</v>
      </c>
      <c r="D85" s="2" t="s">
        <v>423</v>
      </c>
      <c r="E85" s="1">
        <v>1</v>
      </c>
      <c r="F85" s="1">
        <v>0</v>
      </c>
    </row>
    <row r="86" spans="1:6" ht="12.75">
      <c r="A86" s="1" t="s">
        <v>1290</v>
      </c>
      <c r="B86" s="1" t="s">
        <v>429</v>
      </c>
      <c r="C86" s="1" t="s">
        <v>199</v>
      </c>
      <c r="D86" s="2" t="s">
        <v>431</v>
      </c>
      <c r="E86" s="1">
        <v>1</v>
      </c>
      <c r="F86" s="1">
        <v>0</v>
      </c>
    </row>
    <row r="87" spans="1:6" ht="12.75">
      <c r="A87" s="1" t="s">
        <v>1290</v>
      </c>
      <c r="B87" s="1" t="s">
        <v>2947</v>
      </c>
      <c r="C87" s="1" t="s">
        <v>199</v>
      </c>
      <c r="D87" s="2" t="s">
        <v>3344</v>
      </c>
      <c r="E87" s="1">
        <v>0</v>
      </c>
      <c r="F87" s="1">
        <v>1</v>
      </c>
    </row>
    <row r="88" spans="1:6" ht="12.75">
      <c r="A88" s="1" t="s">
        <v>1290</v>
      </c>
      <c r="B88" s="1" t="s">
        <v>2948</v>
      </c>
      <c r="C88" s="1" t="s">
        <v>199</v>
      </c>
      <c r="D88" s="2" t="s">
        <v>2949</v>
      </c>
      <c r="E88" s="1">
        <v>1</v>
      </c>
      <c r="F88" s="1">
        <v>1</v>
      </c>
    </row>
    <row r="89" spans="1:6" ht="12.75">
      <c r="A89" s="1" t="s">
        <v>1290</v>
      </c>
      <c r="B89" s="1" t="s">
        <v>440</v>
      </c>
      <c r="C89" s="1" t="s">
        <v>199</v>
      </c>
      <c r="D89" s="2" t="s">
        <v>439</v>
      </c>
      <c r="E89" s="1">
        <v>1</v>
      </c>
      <c r="F89" s="1">
        <v>0</v>
      </c>
    </row>
    <row r="90" spans="1:6" ht="12.75">
      <c r="A90" s="1" t="s">
        <v>1290</v>
      </c>
      <c r="B90" s="1" t="s">
        <v>444</v>
      </c>
      <c r="C90" s="1" t="s">
        <v>199</v>
      </c>
      <c r="D90" s="2" t="s">
        <v>443</v>
      </c>
      <c r="E90" s="1">
        <v>1</v>
      </c>
      <c r="F90" s="1">
        <v>0</v>
      </c>
    </row>
    <row r="91" spans="1:6" ht="25.5">
      <c r="A91" s="1" t="s">
        <v>1290</v>
      </c>
      <c r="B91" s="1" t="s">
        <v>448</v>
      </c>
      <c r="C91" s="1" t="s">
        <v>199</v>
      </c>
      <c r="D91" s="2" t="s">
        <v>447</v>
      </c>
      <c r="E91" s="1">
        <v>1</v>
      </c>
      <c r="F91" s="1">
        <v>0</v>
      </c>
    </row>
    <row r="92" spans="1:6" ht="38.25">
      <c r="A92" s="1" t="s">
        <v>450</v>
      </c>
      <c r="B92" s="1" t="s">
        <v>452</v>
      </c>
      <c r="C92" s="1" t="s">
        <v>717</v>
      </c>
      <c r="D92" s="2" t="s">
        <v>454</v>
      </c>
      <c r="E92" s="1">
        <v>1</v>
      </c>
      <c r="F92" s="1">
        <v>0</v>
      </c>
    </row>
    <row r="93" spans="1:6" ht="12.75">
      <c r="A93" s="1" t="s">
        <v>450</v>
      </c>
      <c r="B93" s="1" t="s">
        <v>1403</v>
      </c>
      <c r="C93" s="1" t="s">
        <v>717</v>
      </c>
      <c r="D93" s="2" t="s">
        <v>2950</v>
      </c>
      <c r="E93" s="1">
        <v>0</v>
      </c>
      <c r="F93" s="1">
        <v>0</v>
      </c>
    </row>
    <row r="94" spans="1:6" ht="25.5">
      <c r="A94" s="1" t="s">
        <v>450</v>
      </c>
      <c r="B94" s="1" t="s">
        <v>1413</v>
      </c>
      <c r="C94" s="1" t="s">
        <v>137</v>
      </c>
      <c r="D94" s="2" t="s">
        <v>1415</v>
      </c>
      <c r="E94" s="1">
        <v>1</v>
      </c>
      <c r="F94" s="1">
        <v>0</v>
      </c>
    </row>
    <row r="95" spans="1:6" ht="12.75">
      <c r="A95" s="1" t="s">
        <v>450</v>
      </c>
      <c r="B95" s="1" t="s">
        <v>1418</v>
      </c>
      <c r="C95" s="1" t="s">
        <v>717</v>
      </c>
      <c r="D95" s="2" t="s">
        <v>1420</v>
      </c>
      <c r="E95" s="1">
        <v>1</v>
      </c>
      <c r="F95" s="1">
        <v>0</v>
      </c>
    </row>
    <row r="96" spans="1:6" ht="25.5">
      <c r="A96" s="1" t="s">
        <v>450</v>
      </c>
      <c r="B96" s="1" t="s">
        <v>1426</v>
      </c>
      <c r="C96" s="1" t="s">
        <v>717</v>
      </c>
      <c r="D96" s="2" t="s">
        <v>1428</v>
      </c>
      <c r="E96" s="1">
        <v>0</v>
      </c>
      <c r="F96" s="1">
        <v>0</v>
      </c>
    </row>
    <row r="97" spans="1:6" ht="25.5">
      <c r="A97" s="1" t="s">
        <v>450</v>
      </c>
      <c r="B97" s="1" t="s">
        <v>1433</v>
      </c>
      <c r="C97" s="1" t="s">
        <v>780</v>
      </c>
      <c r="D97" s="2" t="s">
        <v>2951</v>
      </c>
      <c r="E97" s="1">
        <v>1</v>
      </c>
      <c r="F97" s="1">
        <v>0</v>
      </c>
    </row>
    <row r="98" spans="1:6" ht="25.5">
      <c r="A98" s="1" t="s">
        <v>450</v>
      </c>
      <c r="B98" s="1" t="s">
        <v>1437</v>
      </c>
      <c r="C98" s="1" t="s">
        <v>137</v>
      </c>
      <c r="D98" s="2" t="s">
        <v>1439</v>
      </c>
      <c r="E98" s="1">
        <v>1</v>
      </c>
      <c r="F98" s="1">
        <v>0</v>
      </c>
    </row>
    <row r="99" spans="1:6" ht="38.25">
      <c r="A99" s="1" t="s">
        <v>450</v>
      </c>
      <c r="B99" s="1" t="s">
        <v>1445</v>
      </c>
      <c r="C99" s="1" t="s">
        <v>776</v>
      </c>
      <c r="D99" s="2" t="s">
        <v>2952</v>
      </c>
      <c r="E99" s="1">
        <v>1</v>
      </c>
      <c r="F99" s="1">
        <v>0</v>
      </c>
    </row>
    <row r="100" spans="1:6" ht="38.25">
      <c r="A100" s="1" t="s">
        <v>450</v>
      </c>
      <c r="B100" s="1" t="s">
        <v>493</v>
      </c>
      <c r="C100" s="1" t="s">
        <v>737</v>
      </c>
      <c r="D100" s="2" t="s">
        <v>492</v>
      </c>
      <c r="E100" s="1">
        <v>1</v>
      </c>
      <c r="F100" s="1">
        <v>0</v>
      </c>
    </row>
    <row r="101" spans="1:6" ht="25.5">
      <c r="A101" s="1" t="s">
        <v>450</v>
      </c>
      <c r="B101" s="1" t="s">
        <v>496</v>
      </c>
      <c r="C101" s="1" t="s">
        <v>776</v>
      </c>
      <c r="D101" s="2" t="s">
        <v>498</v>
      </c>
      <c r="E101" s="1">
        <v>1</v>
      </c>
      <c r="F101" s="1">
        <v>0</v>
      </c>
    </row>
    <row r="102" spans="1:6" ht="25.5">
      <c r="A102" s="1" t="s">
        <v>450</v>
      </c>
      <c r="B102" s="1" t="s">
        <v>503</v>
      </c>
      <c r="C102" s="1" t="s">
        <v>37</v>
      </c>
      <c r="D102" s="2" t="s">
        <v>502</v>
      </c>
      <c r="E102" s="1">
        <v>1</v>
      </c>
      <c r="F102" s="1">
        <v>0</v>
      </c>
    </row>
    <row r="103" spans="1:6" ht="12.75">
      <c r="A103" s="1" t="s">
        <v>450</v>
      </c>
      <c r="B103" s="1" t="s">
        <v>509</v>
      </c>
      <c r="C103" s="1" t="s">
        <v>199</v>
      </c>
      <c r="D103" s="2" t="s">
        <v>511</v>
      </c>
      <c r="E103" s="1">
        <v>1</v>
      </c>
      <c r="F103" s="1">
        <v>0</v>
      </c>
    </row>
    <row r="104" spans="1:6" ht="12.75">
      <c r="A104" s="1" t="s">
        <v>450</v>
      </c>
      <c r="B104" s="1" t="s">
        <v>515</v>
      </c>
      <c r="C104" s="1" t="s">
        <v>780</v>
      </c>
      <c r="D104" s="2" t="s">
        <v>516</v>
      </c>
      <c r="E104" s="1">
        <v>1</v>
      </c>
      <c r="F104" s="1">
        <v>0</v>
      </c>
    </row>
    <row r="105" spans="1:6" ht="12.75">
      <c r="A105" s="1" t="s">
        <v>450</v>
      </c>
      <c r="B105" s="1" t="s">
        <v>521</v>
      </c>
      <c r="C105" s="1" t="s">
        <v>199</v>
      </c>
      <c r="D105" s="2" t="s">
        <v>3345</v>
      </c>
      <c r="E105" s="1">
        <v>1</v>
      </c>
      <c r="F105" s="1">
        <v>0</v>
      </c>
    </row>
    <row r="106" spans="1:6" ht="25.5">
      <c r="A106" s="1" t="s">
        <v>450</v>
      </c>
      <c r="B106" s="1" t="s">
        <v>2953</v>
      </c>
      <c r="C106" s="1" t="s">
        <v>199</v>
      </c>
      <c r="D106" s="2" t="s">
        <v>2954</v>
      </c>
      <c r="E106" s="1">
        <v>0</v>
      </c>
      <c r="F106" s="1">
        <v>0</v>
      </c>
    </row>
    <row r="107" spans="1:6" ht="12.75">
      <c r="A107" s="1" t="s">
        <v>450</v>
      </c>
      <c r="B107" s="1" t="s">
        <v>534</v>
      </c>
      <c r="C107" s="1" t="s">
        <v>199</v>
      </c>
      <c r="D107" s="2" t="s">
        <v>533</v>
      </c>
      <c r="E107" s="1">
        <v>1</v>
      </c>
      <c r="F107" s="1">
        <v>0</v>
      </c>
    </row>
    <row r="108" spans="1:6" ht="12.75">
      <c r="A108" s="1" t="s">
        <v>450</v>
      </c>
      <c r="B108" s="1" t="s">
        <v>547</v>
      </c>
      <c r="C108" s="1" t="s">
        <v>199</v>
      </c>
      <c r="D108" s="2" t="s">
        <v>549</v>
      </c>
      <c r="E108" s="1">
        <v>1</v>
      </c>
      <c r="F108" s="1">
        <v>0</v>
      </c>
    </row>
    <row r="109" spans="1:6" ht="12.75">
      <c r="A109" s="1" t="s">
        <v>450</v>
      </c>
      <c r="B109" s="1" t="s">
        <v>554</v>
      </c>
      <c r="C109" s="1" t="s">
        <v>199</v>
      </c>
      <c r="D109" s="2" t="s">
        <v>556</v>
      </c>
      <c r="E109" s="1">
        <v>1</v>
      </c>
      <c r="F109" s="1">
        <v>0</v>
      </c>
    </row>
    <row r="110" spans="1:6" ht="12.75">
      <c r="A110" s="1" t="s">
        <v>450</v>
      </c>
      <c r="B110" s="1" t="s">
        <v>561</v>
      </c>
      <c r="C110" s="1" t="s">
        <v>199</v>
      </c>
      <c r="D110" s="2" t="s">
        <v>563</v>
      </c>
      <c r="E110" s="1">
        <v>1</v>
      </c>
      <c r="F110" s="1">
        <v>0</v>
      </c>
    </row>
    <row r="111" spans="1:6" ht="12.75">
      <c r="A111" s="1" t="s">
        <v>450</v>
      </c>
      <c r="B111" s="1" t="s">
        <v>568</v>
      </c>
      <c r="C111" s="1" t="s">
        <v>199</v>
      </c>
      <c r="D111" s="2" t="s">
        <v>567</v>
      </c>
      <c r="E111" s="1">
        <v>1</v>
      </c>
      <c r="F111" s="1">
        <v>0</v>
      </c>
    </row>
    <row r="112" spans="1:6" ht="12.75">
      <c r="A112" s="1" t="s">
        <v>450</v>
      </c>
      <c r="B112" s="1" t="s">
        <v>572</v>
      </c>
      <c r="C112" s="1" t="s">
        <v>199</v>
      </c>
      <c r="D112" s="2" t="s">
        <v>574</v>
      </c>
      <c r="E112" s="1">
        <v>1</v>
      </c>
      <c r="F112" s="1">
        <v>0</v>
      </c>
    </row>
    <row r="113" spans="1:6" ht="12.75">
      <c r="A113" s="1" t="s">
        <v>450</v>
      </c>
      <c r="B113" s="1" t="s">
        <v>581</v>
      </c>
      <c r="C113" s="1" t="s">
        <v>199</v>
      </c>
      <c r="D113" s="2" t="s">
        <v>2955</v>
      </c>
      <c r="E113" s="1">
        <v>1</v>
      </c>
      <c r="F113" s="1">
        <v>0</v>
      </c>
    </row>
    <row r="114" spans="1:6" ht="25.5">
      <c r="A114" s="1" t="s">
        <v>593</v>
      </c>
      <c r="B114" s="1" t="s">
        <v>596</v>
      </c>
      <c r="C114" s="1" t="s">
        <v>717</v>
      </c>
      <c r="D114" s="2" t="s">
        <v>2956</v>
      </c>
      <c r="E114" s="1">
        <v>1</v>
      </c>
      <c r="F114" s="1">
        <v>0</v>
      </c>
    </row>
    <row r="115" spans="1:6" ht="25.5">
      <c r="A115" s="1" t="s">
        <v>593</v>
      </c>
      <c r="B115" s="1" t="s">
        <v>612</v>
      </c>
      <c r="C115" s="1" t="s">
        <v>717</v>
      </c>
      <c r="D115" s="2" t="s">
        <v>614</v>
      </c>
      <c r="E115" s="1">
        <v>1</v>
      </c>
      <c r="F115" s="1">
        <v>0</v>
      </c>
    </row>
    <row r="116" spans="1:6" ht="12.75">
      <c r="A116" s="1" t="s">
        <v>593</v>
      </c>
      <c r="B116" s="1" t="s">
        <v>2957</v>
      </c>
      <c r="C116" s="1" t="s">
        <v>717</v>
      </c>
      <c r="D116" s="2" t="s">
        <v>2958</v>
      </c>
      <c r="E116" s="1">
        <v>0</v>
      </c>
      <c r="F116" s="1">
        <v>1</v>
      </c>
    </row>
    <row r="117" spans="1:6" ht="12.75">
      <c r="A117" s="1" t="s">
        <v>593</v>
      </c>
      <c r="B117" s="1" t="s">
        <v>2959</v>
      </c>
      <c r="C117" s="1" t="s">
        <v>717</v>
      </c>
      <c r="D117" s="2" t="s">
        <v>629</v>
      </c>
      <c r="E117" s="1">
        <v>1</v>
      </c>
      <c r="F117" s="1">
        <v>0</v>
      </c>
    </row>
    <row r="118" spans="1:6" ht="12.75">
      <c r="A118" s="1" t="s">
        <v>593</v>
      </c>
      <c r="B118" s="1" t="s">
        <v>2960</v>
      </c>
      <c r="C118" s="1" t="s">
        <v>717</v>
      </c>
      <c r="D118" s="2" t="s">
        <v>2961</v>
      </c>
      <c r="E118" s="1">
        <v>1</v>
      </c>
      <c r="F118" s="1">
        <v>1</v>
      </c>
    </row>
    <row r="119" spans="1:6" ht="12.75">
      <c r="A119" s="1" t="s">
        <v>593</v>
      </c>
      <c r="B119" s="1" t="s">
        <v>2962</v>
      </c>
      <c r="C119" s="1" t="s">
        <v>717</v>
      </c>
      <c r="D119" s="2" t="s">
        <v>2963</v>
      </c>
      <c r="E119" s="1">
        <v>0</v>
      </c>
      <c r="F119" s="1">
        <v>1</v>
      </c>
    </row>
    <row r="120" spans="1:6" ht="25.5">
      <c r="A120" s="1" t="s">
        <v>593</v>
      </c>
      <c r="B120" s="1" t="s">
        <v>633</v>
      </c>
      <c r="C120" s="1" t="s">
        <v>717</v>
      </c>
      <c r="D120" s="2" t="s">
        <v>635</v>
      </c>
      <c r="E120" s="1">
        <v>1</v>
      </c>
      <c r="F120" s="1">
        <v>0</v>
      </c>
    </row>
    <row r="121" spans="1:6" ht="12.75">
      <c r="A121" s="1" t="s">
        <v>593</v>
      </c>
      <c r="B121" s="1" t="s">
        <v>640</v>
      </c>
      <c r="C121" s="1" t="s">
        <v>717</v>
      </c>
      <c r="D121" s="2" t="s">
        <v>642</v>
      </c>
      <c r="E121" s="1">
        <v>1</v>
      </c>
      <c r="F121" s="1">
        <v>0</v>
      </c>
    </row>
    <row r="122" spans="1:6" ht="12.75">
      <c r="A122" s="1" t="s">
        <v>593</v>
      </c>
      <c r="B122" s="1" t="s">
        <v>656</v>
      </c>
      <c r="C122" s="1" t="s">
        <v>717</v>
      </c>
      <c r="D122" s="2" t="s">
        <v>658</v>
      </c>
      <c r="E122" s="1">
        <v>1</v>
      </c>
      <c r="F122" s="1">
        <v>0</v>
      </c>
    </row>
    <row r="123" spans="1:6" ht="12.75">
      <c r="A123" s="1" t="s">
        <v>593</v>
      </c>
      <c r="B123" s="1" t="s">
        <v>664</v>
      </c>
      <c r="C123" s="1" t="s">
        <v>717</v>
      </c>
      <c r="D123" s="2" t="s">
        <v>666</v>
      </c>
      <c r="E123" s="1">
        <v>1</v>
      </c>
      <c r="F123" s="1">
        <v>0</v>
      </c>
    </row>
    <row r="124" spans="1:6" ht="12.75">
      <c r="A124" s="1" t="s">
        <v>593</v>
      </c>
      <c r="B124" s="1" t="s">
        <v>2827</v>
      </c>
      <c r="C124" s="1" t="s">
        <v>717</v>
      </c>
      <c r="D124" s="2" t="s">
        <v>2828</v>
      </c>
      <c r="E124" s="1">
        <v>1</v>
      </c>
      <c r="F124" s="1">
        <v>1</v>
      </c>
    </row>
    <row r="125" spans="1:6" ht="12.75">
      <c r="A125" s="1" t="s">
        <v>593</v>
      </c>
      <c r="B125" s="1" t="s">
        <v>2829</v>
      </c>
      <c r="C125" s="1" t="s">
        <v>780</v>
      </c>
      <c r="D125" s="2" t="s">
        <v>2830</v>
      </c>
      <c r="E125" s="1">
        <v>0</v>
      </c>
      <c r="F125" s="1">
        <v>1</v>
      </c>
    </row>
    <row r="126" spans="1:6" ht="12.75">
      <c r="A126" s="1" t="s">
        <v>593</v>
      </c>
      <c r="B126" s="1" t="s">
        <v>674</v>
      </c>
      <c r="C126" s="1" t="s">
        <v>717</v>
      </c>
      <c r="D126" s="2" t="s">
        <v>676</v>
      </c>
      <c r="E126" s="1">
        <v>1</v>
      </c>
      <c r="F126" s="1">
        <v>0</v>
      </c>
    </row>
    <row r="127" spans="1:6" ht="25.5">
      <c r="A127" s="1" t="s">
        <v>593</v>
      </c>
      <c r="B127" s="1" t="s">
        <v>681</v>
      </c>
      <c r="C127" s="1" t="s">
        <v>717</v>
      </c>
      <c r="D127" s="2" t="s">
        <v>683</v>
      </c>
      <c r="E127" s="1">
        <v>1</v>
      </c>
      <c r="F127" s="1">
        <v>0</v>
      </c>
    </row>
    <row r="128" spans="1:6" ht="25.5">
      <c r="A128" s="1" t="s">
        <v>593</v>
      </c>
      <c r="B128" s="1" t="s">
        <v>691</v>
      </c>
      <c r="C128" s="1" t="s">
        <v>199</v>
      </c>
      <c r="D128" s="2" t="s">
        <v>692</v>
      </c>
      <c r="E128" s="1">
        <v>0</v>
      </c>
      <c r="F128" s="1">
        <v>0</v>
      </c>
    </row>
    <row r="129" spans="1:6" ht="12.75">
      <c r="A129" s="1" t="s">
        <v>593</v>
      </c>
      <c r="B129" s="1" t="s">
        <v>697</v>
      </c>
      <c r="C129" s="1" t="s">
        <v>717</v>
      </c>
      <c r="D129" s="2" t="s">
        <v>699</v>
      </c>
      <c r="E129" s="1">
        <v>1</v>
      </c>
      <c r="F129" s="1">
        <v>0</v>
      </c>
    </row>
    <row r="130" spans="1:6" ht="12.75">
      <c r="A130" s="1" t="s">
        <v>593</v>
      </c>
      <c r="B130" s="1" t="s">
        <v>702</v>
      </c>
      <c r="C130" s="1" t="s">
        <v>717</v>
      </c>
      <c r="D130" s="2" t="s">
        <v>704</v>
      </c>
      <c r="E130" s="1">
        <v>1</v>
      </c>
      <c r="F130" s="1">
        <v>0</v>
      </c>
    </row>
    <row r="131" spans="1:6" ht="25.5">
      <c r="A131" s="1" t="s">
        <v>593</v>
      </c>
      <c r="B131" s="1" t="s">
        <v>3346</v>
      </c>
      <c r="C131" s="1" t="s">
        <v>717</v>
      </c>
      <c r="D131" s="2" t="s">
        <v>456</v>
      </c>
      <c r="E131" s="1">
        <v>0</v>
      </c>
      <c r="F131" s="1">
        <v>0</v>
      </c>
    </row>
    <row r="132" spans="1:6" ht="25.5">
      <c r="A132" s="1" t="s">
        <v>593</v>
      </c>
      <c r="B132" s="1" t="s">
        <v>1690</v>
      </c>
      <c r="C132" s="1" t="s">
        <v>37</v>
      </c>
      <c r="D132" s="2" t="s">
        <v>1692</v>
      </c>
      <c r="E132" s="1">
        <v>1</v>
      </c>
      <c r="F132" s="1">
        <v>0</v>
      </c>
    </row>
    <row r="133" spans="1:6" ht="25.5">
      <c r="A133" s="1" t="s">
        <v>593</v>
      </c>
      <c r="B133" s="1" t="s">
        <v>2831</v>
      </c>
      <c r="C133" s="1" t="s">
        <v>717</v>
      </c>
      <c r="D133" s="2" t="s">
        <v>2832</v>
      </c>
      <c r="E133" s="1">
        <v>1</v>
      </c>
      <c r="F133" s="1">
        <v>1</v>
      </c>
    </row>
    <row r="134" spans="1:6" ht="25.5">
      <c r="A134" s="1" t="s">
        <v>593</v>
      </c>
      <c r="B134" s="1" t="s">
        <v>1696</v>
      </c>
      <c r="C134" s="1" t="s">
        <v>776</v>
      </c>
      <c r="D134" s="2" t="s">
        <v>1698</v>
      </c>
      <c r="E134" s="1">
        <v>1</v>
      </c>
      <c r="F134" s="1">
        <v>0</v>
      </c>
    </row>
    <row r="135" spans="1:6" ht="38.25">
      <c r="A135" s="1" t="s">
        <v>593</v>
      </c>
      <c r="B135" s="1" t="s">
        <v>1702</v>
      </c>
      <c r="C135" s="1" t="s">
        <v>737</v>
      </c>
      <c r="D135" s="2" t="s">
        <v>1701</v>
      </c>
      <c r="E135" s="1">
        <v>1</v>
      </c>
      <c r="F135" s="1">
        <v>0</v>
      </c>
    </row>
    <row r="136" spans="1:6" ht="25.5">
      <c r="A136" s="1" t="s">
        <v>593</v>
      </c>
      <c r="B136" s="1" t="s">
        <v>1715</v>
      </c>
      <c r="C136" s="1" t="s">
        <v>776</v>
      </c>
      <c r="D136" s="2" t="s">
        <v>1717</v>
      </c>
      <c r="E136" s="1">
        <v>0</v>
      </c>
      <c r="F136" s="1">
        <v>0</v>
      </c>
    </row>
    <row r="137" spans="1:6" ht="12.75">
      <c r="A137" s="1" t="s">
        <v>593</v>
      </c>
      <c r="B137" s="1" t="s">
        <v>1739</v>
      </c>
      <c r="C137" s="1" t="s">
        <v>717</v>
      </c>
      <c r="D137" s="2" t="s">
        <v>1740</v>
      </c>
      <c r="E137" s="1">
        <v>1</v>
      </c>
      <c r="F137" s="1">
        <v>0</v>
      </c>
    </row>
    <row r="138" spans="1:6" ht="25.5">
      <c r="A138" s="1" t="s">
        <v>593</v>
      </c>
      <c r="B138" s="1" t="s">
        <v>1746</v>
      </c>
      <c r="C138" s="1" t="s">
        <v>717</v>
      </c>
      <c r="D138" s="2" t="s">
        <v>1748</v>
      </c>
      <c r="E138" s="1">
        <v>1</v>
      </c>
      <c r="F138" s="1">
        <v>0</v>
      </c>
    </row>
    <row r="139" spans="1:6" ht="25.5">
      <c r="A139" s="1" t="s">
        <v>593</v>
      </c>
      <c r="B139" s="1" t="s">
        <v>817</v>
      </c>
      <c r="C139" s="1" t="s">
        <v>199</v>
      </c>
      <c r="D139" s="2" t="s">
        <v>819</v>
      </c>
      <c r="E139" s="1">
        <v>1</v>
      </c>
      <c r="F139" s="1">
        <v>0</v>
      </c>
    </row>
    <row r="140" spans="1:6" ht="12.75">
      <c r="A140" s="1" t="s">
        <v>593</v>
      </c>
      <c r="B140" s="1" t="s">
        <v>824</v>
      </c>
      <c r="C140" s="1" t="s">
        <v>199</v>
      </c>
      <c r="D140" s="2" t="s">
        <v>826</v>
      </c>
      <c r="E140" s="1">
        <v>1</v>
      </c>
      <c r="F140" s="1">
        <v>0</v>
      </c>
    </row>
    <row r="141" spans="1:6" ht="12.75">
      <c r="A141" s="1" t="s">
        <v>593</v>
      </c>
      <c r="B141" s="1" t="s">
        <v>831</v>
      </c>
      <c r="C141" s="1" t="s">
        <v>199</v>
      </c>
      <c r="D141" s="2" t="s">
        <v>833</v>
      </c>
      <c r="E141" s="1">
        <v>1</v>
      </c>
      <c r="F141" s="1">
        <v>0</v>
      </c>
    </row>
    <row r="142" spans="1:6" ht="12.75">
      <c r="A142" s="1" t="s">
        <v>593</v>
      </c>
      <c r="B142" s="1" t="s">
        <v>840</v>
      </c>
      <c r="C142" s="1" t="s">
        <v>199</v>
      </c>
      <c r="D142" s="2" t="s">
        <v>842</v>
      </c>
      <c r="E142" s="1">
        <v>1</v>
      </c>
      <c r="F142" s="1">
        <v>0</v>
      </c>
    </row>
    <row r="143" spans="1:6" ht="12.75">
      <c r="A143" s="1" t="s">
        <v>593</v>
      </c>
      <c r="B143" s="1" t="s">
        <v>847</v>
      </c>
      <c r="C143" s="1" t="s">
        <v>199</v>
      </c>
      <c r="D143" s="2" t="s">
        <v>846</v>
      </c>
      <c r="E143" s="1">
        <v>1</v>
      </c>
      <c r="F143" s="1">
        <v>0</v>
      </c>
    </row>
    <row r="144" spans="1:6" ht="12.75">
      <c r="A144" s="1" t="s">
        <v>593</v>
      </c>
      <c r="B144" s="1" t="s">
        <v>851</v>
      </c>
      <c r="C144" s="1" t="s">
        <v>199</v>
      </c>
      <c r="D144" s="2" t="s">
        <v>853</v>
      </c>
      <c r="E144" s="1">
        <v>1</v>
      </c>
      <c r="F144" s="1">
        <v>0</v>
      </c>
    </row>
    <row r="145" spans="1:6" ht="12.75">
      <c r="A145" s="1" t="s">
        <v>593</v>
      </c>
      <c r="B145" s="1" t="s">
        <v>858</v>
      </c>
      <c r="C145" s="1" t="s">
        <v>199</v>
      </c>
      <c r="D145" s="2" t="s">
        <v>860</v>
      </c>
      <c r="E145" s="1">
        <v>1</v>
      </c>
      <c r="F145" s="1">
        <v>0</v>
      </c>
    </row>
    <row r="146" spans="1:6" ht="12.75">
      <c r="A146" s="1" t="s">
        <v>593</v>
      </c>
      <c r="B146" s="1" t="s">
        <v>865</v>
      </c>
      <c r="C146" s="1" t="s">
        <v>199</v>
      </c>
      <c r="D146" s="2" t="s">
        <v>867</v>
      </c>
      <c r="E146" s="1">
        <v>0</v>
      </c>
      <c r="F146" s="1">
        <v>0</v>
      </c>
    </row>
    <row r="147" spans="1:6" ht="12.75">
      <c r="A147" s="1" t="s">
        <v>593</v>
      </c>
      <c r="B147" s="1" t="s">
        <v>873</v>
      </c>
      <c r="C147" s="1" t="s">
        <v>199</v>
      </c>
      <c r="D147" s="2" t="s">
        <v>875</v>
      </c>
      <c r="E147" s="1">
        <v>1</v>
      </c>
      <c r="F147" s="1">
        <v>0</v>
      </c>
    </row>
    <row r="148" spans="1:6" ht="12.75">
      <c r="A148" s="1" t="s">
        <v>593</v>
      </c>
      <c r="B148" s="1" t="s">
        <v>880</v>
      </c>
      <c r="C148" s="1" t="s">
        <v>199</v>
      </c>
      <c r="D148" s="2" t="s">
        <v>882</v>
      </c>
      <c r="E148" s="1">
        <v>1</v>
      </c>
      <c r="F148" s="1">
        <v>0</v>
      </c>
    </row>
    <row r="149" spans="1:6" ht="12.75">
      <c r="A149" s="1" t="s">
        <v>593</v>
      </c>
      <c r="B149" s="1" t="s">
        <v>887</v>
      </c>
      <c r="C149" s="1" t="s">
        <v>199</v>
      </c>
      <c r="D149" s="2" t="s">
        <v>889</v>
      </c>
      <c r="E149" s="1">
        <v>0</v>
      </c>
      <c r="F149" s="1">
        <v>0</v>
      </c>
    </row>
    <row r="150" spans="1:6" ht="12.75">
      <c r="A150" s="1" t="s">
        <v>593</v>
      </c>
      <c r="B150" s="1" t="s">
        <v>897</v>
      </c>
      <c r="C150" s="1" t="s">
        <v>199</v>
      </c>
      <c r="D150" s="2" t="s">
        <v>899</v>
      </c>
      <c r="E150" s="1">
        <v>0</v>
      </c>
      <c r="F150" s="1">
        <v>0</v>
      </c>
    </row>
    <row r="151" spans="1:6" ht="12.75">
      <c r="A151" s="1" t="s">
        <v>593</v>
      </c>
      <c r="B151" s="1" t="s">
        <v>903</v>
      </c>
      <c r="C151" s="1" t="s">
        <v>199</v>
      </c>
      <c r="D151" s="2" t="s">
        <v>902</v>
      </c>
      <c r="E151" s="1">
        <v>1</v>
      </c>
      <c r="F151" s="1">
        <v>0</v>
      </c>
    </row>
    <row r="152" spans="1:6" ht="12.75">
      <c r="A152" s="1" t="s">
        <v>593</v>
      </c>
      <c r="B152" s="1" t="s">
        <v>907</v>
      </c>
      <c r="C152" s="1" t="s">
        <v>199</v>
      </c>
      <c r="D152" s="2" t="s">
        <v>906</v>
      </c>
      <c r="E152" s="1">
        <v>1</v>
      </c>
      <c r="F152" s="1">
        <v>0</v>
      </c>
    </row>
    <row r="153" spans="1:6" ht="12.75">
      <c r="A153" s="1" t="s">
        <v>593</v>
      </c>
      <c r="B153" s="1" t="s">
        <v>911</v>
      </c>
      <c r="C153" s="1" t="s">
        <v>199</v>
      </c>
      <c r="D153" s="2" t="s">
        <v>913</v>
      </c>
      <c r="E153" s="1">
        <v>1</v>
      </c>
      <c r="F153" s="1">
        <v>0</v>
      </c>
    </row>
    <row r="154" spans="1:6" ht="25.5">
      <c r="A154" s="1" t="s">
        <v>593</v>
      </c>
      <c r="B154" s="1" t="s">
        <v>922</v>
      </c>
      <c r="C154" s="1" t="s">
        <v>199</v>
      </c>
      <c r="D154" s="2" t="s">
        <v>921</v>
      </c>
      <c r="E154" s="1">
        <v>1</v>
      </c>
      <c r="F154" s="1">
        <v>0</v>
      </c>
    </row>
    <row r="155" spans="1:6" ht="25.5">
      <c r="A155" s="1" t="s">
        <v>593</v>
      </c>
      <c r="B155" s="1" t="s">
        <v>930</v>
      </c>
      <c r="C155" s="1" t="s">
        <v>737</v>
      </c>
      <c r="D155" s="2" t="s">
        <v>929</v>
      </c>
      <c r="E155" s="1">
        <v>1</v>
      </c>
      <c r="F155" s="1">
        <v>0</v>
      </c>
    </row>
    <row r="156" spans="1:6" ht="12.75">
      <c r="A156" s="1" t="s">
        <v>780</v>
      </c>
      <c r="B156" s="1" t="s">
        <v>3347</v>
      </c>
      <c r="C156" s="1" t="s">
        <v>717</v>
      </c>
      <c r="D156" s="2" t="s">
        <v>932</v>
      </c>
      <c r="E156" s="1">
        <v>1</v>
      </c>
      <c r="F156" s="1">
        <v>1</v>
      </c>
    </row>
    <row r="157" spans="1:6" ht="12.75">
      <c r="A157" s="1" t="s">
        <v>780</v>
      </c>
      <c r="B157" s="1" t="s">
        <v>3348</v>
      </c>
      <c r="C157" s="1" t="s">
        <v>717</v>
      </c>
      <c r="D157" s="2" t="s">
        <v>3349</v>
      </c>
      <c r="E157" s="1">
        <v>0</v>
      </c>
      <c r="F157" s="1">
        <v>1</v>
      </c>
    </row>
    <row r="158" spans="1:6" ht="12.75">
      <c r="A158" s="1" t="s">
        <v>780</v>
      </c>
      <c r="B158" s="1" t="s">
        <v>2964</v>
      </c>
      <c r="C158" s="1" t="s">
        <v>717</v>
      </c>
      <c r="D158" s="2" t="s">
        <v>2965</v>
      </c>
      <c r="E158" s="1">
        <v>0</v>
      </c>
      <c r="F158" s="1">
        <v>1</v>
      </c>
    </row>
    <row r="159" spans="1:6" ht="12.75">
      <c r="A159" s="1" t="s">
        <v>780</v>
      </c>
      <c r="B159" s="1" t="s">
        <v>936</v>
      </c>
      <c r="C159" s="1" t="s">
        <v>717</v>
      </c>
      <c r="D159" s="2" t="s">
        <v>938</v>
      </c>
      <c r="E159" s="1">
        <v>1</v>
      </c>
      <c r="F159" s="1">
        <v>0</v>
      </c>
    </row>
    <row r="160" spans="1:6" ht="38.25">
      <c r="A160" s="1" t="s">
        <v>780</v>
      </c>
      <c r="B160" s="1" t="s">
        <v>2833</v>
      </c>
      <c r="C160" s="1" t="s">
        <v>717</v>
      </c>
      <c r="D160" s="2" t="s">
        <v>2834</v>
      </c>
      <c r="E160" s="1">
        <v>0</v>
      </c>
      <c r="F160" s="1">
        <v>1</v>
      </c>
    </row>
    <row r="161" spans="1:6" ht="12.75">
      <c r="A161" s="1" t="s">
        <v>780</v>
      </c>
      <c r="B161" s="1" t="s">
        <v>2835</v>
      </c>
      <c r="C161" s="1" t="s">
        <v>717</v>
      </c>
      <c r="D161" s="2" t="s">
        <v>2836</v>
      </c>
      <c r="E161" s="1">
        <v>1</v>
      </c>
      <c r="F161" s="1">
        <v>1</v>
      </c>
    </row>
    <row r="162" spans="1:6" ht="12.75">
      <c r="A162" s="1" t="s">
        <v>780</v>
      </c>
      <c r="B162" s="1" t="s">
        <v>1844</v>
      </c>
      <c r="C162" s="1" t="s">
        <v>717</v>
      </c>
      <c r="D162" s="2" t="s">
        <v>1846</v>
      </c>
      <c r="E162" s="1">
        <v>1</v>
      </c>
      <c r="F162" s="1">
        <v>0</v>
      </c>
    </row>
    <row r="163" spans="1:6" ht="25.5">
      <c r="A163" s="1" t="s">
        <v>780</v>
      </c>
      <c r="B163" s="1" t="s">
        <v>1851</v>
      </c>
      <c r="C163" s="1" t="s">
        <v>717</v>
      </c>
      <c r="D163" s="2" t="s">
        <v>3350</v>
      </c>
      <c r="E163" s="1">
        <v>0</v>
      </c>
      <c r="F163" s="1">
        <v>0</v>
      </c>
    </row>
    <row r="164" spans="1:6" ht="12.75">
      <c r="A164" s="1" t="s">
        <v>780</v>
      </c>
      <c r="B164" s="1" t="s">
        <v>3351</v>
      </c>
      <c r="C164" s="1" t="s">
        <v>717</v>
      </c>
      <c r="D164" s="2" t="s">
        <v>3352</v>
      </c>
      <c r="E164" s="1">
        <v>0</v>
      </c>
      <c r="F164" s="1">
        <v>1</v>
      </c>
    </row>
    <row r="165" spans="1:6" ht="12.75">
      <c r="A165" s="1" t="s">
        <v>780</v>
      </c>
      <c r="B165" s="1" t="s">
        <v>3353</v>
      </c>
      <c r="C165" s="1" t="s">
        <v>717</v>
      </c>
      <c r="D165" s="2" t="s">
        <v>1857</v>
      </c>
      <c r="E165" s="1">
        <v>1</v>
      </c>
      <c r="F165" s="1">
        <v>1</v>
      </c>
    </row>
    <row r="166" spans="1:6" ht="12.75">
      <c r="A166" s="1" t="s">
        <v>780</v>
      </c>
      <c r="B166" s="1" t="s">
        <v>1862</v>
      </c>
      <c r="C166" s="1" t="s">
        <v>717</v>
      </c>
      <c r="D166" s="2" t="s">
        <v>1864</v>
      </c>
      <c r="E166" s="1">
        <v>1</v>
      </c>
      <c r="F166" s="1">
        <v>0</v>
      </c>
    </row>
    <row r="167" spans="1:6" ht="25.5">
      <c r="A167" s="1" t="s">
        <v>780</v>
      </c>
      <c r="B167" s="1" t="s">
        <v>1873</v>
      </c>
      <c r="C167" s="1" t="s">
        <v>37</v>
      </c>
      <c r="D167" s="2" t="s">
        <v>1875</v>
      </c>
      <c r="E167" s="1">
        <v>1</v>
      </c>
      <c r="F167" s="1">
        <v>0</v>
      </c>
    </row>
    <row r="168" spans="1:6" ht="25.5">
      <c r="A168" s="1" t="s">
        <v>780</v>
      </c>
      <c r="B168" s="1" t="s">
        <v>1878</v>
      </c>
      <c r="C168" s="1" t="s">
        <v>137</v>
      </c>
      <c r="D168" s="2" t="s">
        <v>957</v>
      </c>
      <c r="E168" s="1">
        <v>1</v>
      </c>
      <c r="F168" s="1">
        <v>0</v>
      </c>
    </row>
    <row r="169" spans="1:6" ht="12.75">
      <c r="A169" s="1" t="s">
        <v>780</v>
      </c>
      <c r="B169" s="1" t="s">
        <v>959</v>
      </c>
      <c r="C169" s="1" t="s">
        <v>717</v>
      </c>
      <c r="D169" s="2" t="s">
        <v>961</v>
      </c>
      <c r="F169" s="1">
        <v>0</v>
      </c>
    </row>
    <row r="170" spans="1:6" ht="12.75">
      <c r="A170" s="1" t="s">
        <v>780</v>
      </c>
      <c r="B170" s="1" t="s">
        <v>3354</v>
      </c>
      <c r="C170" s="1" t="s">
        <v>717</v>
      </c>
      <c r="D170" s="2" t="s">
        <v>2966</v>
      </c>
      <c r="E170" s="1">
        <v>0</v>
      </c>
      <c r="F170" s="1">
        <v>0</v>
      </c>
    </row>
    <row r="171" spans="1:6" ht="38.25">
      <c r="A171" s="1" t="s">
        <v>780</v>
      </c>
      <c r="B171" s="1" t="s">
        <v>2967</v>
      </c>
      <c r="C171" s="1" t="s">
        <v>717</v>
      </c>
      <c r="D171" s="2" t="s">
        <v>1000</v>
      </c>
      <c r="E171" s="1">
        <v>1</v>
      </c>
      <c r="F171" s="1">
        <v>0</v>
      </c>
    </row>
    <row r="172" spans="1:6" ht="25.5">
      <c r="A172" s="1" t="s">
        <v>780</v>
      </c>
      <c r="B172" s="1" t="s">
        <v>1003</v>
      </c>
      <c r="C172" s="1" t="s">
        <v>717</v>
      </c>
      <c r="D172" s="2" t="s">
        <v>1002</v>
      </c>
      <c r="E172" s="1">
        <v>1</v>
      </c>
      <c r="F172" s="1">
        <v>0</v>
      </c>
    </row>
    <row r="173" spans="1:6" ht="38.25">
      <c r="A173" s="1" t="s">
        <v>780</v>
      </c>
      <c r="B173" s="1" t="s">
        <v>1006</v>
      </c>
      <c r="C173" s="1" t="s">
        <v>776</v>
      </c>
      <c r="D173" s="2" t="s">
        <v>2968</v>
      </c>
      <c r="E173" s="1">
        <v>1</v>
      </c>
      <c r="F173" s="1">
        <v>0</v>
      </c>
    </row>
    <row r="174" spans="1:6" ht="25.5">
      <c r="A174" s="1" t="s">
        <v>780</v>
      </c>
      <c r="B174" s="1" t="s">
        <v>1012</v>
      </c>
      <c r="C174" s="1" t="s">
        <v>717</v>
      </c>
      <c r="D174" s="2" t="s">
        <v>1014</v>
      </c>
      <c r="E174" s="1">
        <v>1</v>
      </c>
      <c r="F174" s="1">
        <v>0</v>
      </c>
    </row>
    <row r="175" spans="1:6" ht="12.75">
      <c r="A175" s="1" t="s">
        <v>780</v>
      </c>
      <c r="B175" s="1" t="s">
        <v>1019</v>
      </c>
      <c r="C175" s="1" t="s">
        <v>717</v>
      </c>
      <c r="D175" s="2" t="s">
        <v>1020</v>
      </c>
      <c r="E175" s="1">
        <v>1</v>
      </c>
      <c r="F175" s="1">
        <v>0</v>
      </c>
    </row>
    <row r="176" spans="1:6" ht="12.75">
      <c r="A176" s="1" t="s">
        <v>780</v>
      </c>
      <c r="B176" s="1" t="s">
        <v>1027</v>
      </c>
      <c r="C176" s="1" t="s">
        <v>717</v>
      </c>
      <c r="D176" s="2" t="s">
        <v>1028</v>
      </c>
      <c r="E176" s="1">
        <v>1</v>
      </c>
      <c r="F176" s="1">
        <v>0</v>
      </c>
    </row>
    <row r="177" spans="1:6" ht="12.75">
      <c r="A177" s="1" t="s">
        <v>780</v>
      </c>
      <c r="B177" s="1" t="s">
        <v>1040</v>
      </c>
      <c r="C177" s="1" t="s">
        <v>199</v>
      </c>
      <c r="D177" s="2" t="s">
        <v>1042</v>
      </c>
      <c r="E177" s="1">
        <v>1</v>
      </c>
      <c r="F177" s="1">
        <v>0</v>
      </c>
    </row>
    <row r="178" spans="1:6" ht="12.75">
      <c r="A178" s="1" t="s">
        <v>780</v>
      </c>
      <c r="B178" s="1" t="s">
        <v>2837</v>
      </c>
      <c r="C178" s="1" t="s">
        <v>199</v>
      </c>
      <c r="D178" s="2" t="s">
        <v>2838</v>
      </c>
      <c r="E178" s="1">
        <v>1</v>
      </c>
      <c r="F178" s="1">
        <v>1</v>
      </c>
    </row>
    <row r="179" spans="1:6" ht="12.75">
      <c r="A179" s="1" t="s">
        <v>780</v>
      </c>
      <c r="B179" s="1" t="s">
        <v>2839</v>
      </c>
      <c r="C179" s="1" t="s">
        <v>199</v>
      </c>
      <c r="D179" s="2" t="s">
        <v>2840</v>
      </c>
      <c r="E179" s="1">
        <v>1</v>
      </c>
      <c r="F179" s="1">
        <v>1</v>
      </c>
    </row>
    <row r="180" spans="1:6" ht="12.75">
      <c r="A180" s="1" t="s">
        <v>780</v>
      </c>
      <c r="B180" s="1" t="s">
        <v>1055</v>
      </c>
      <c r="C180" s="1" t="s">
        <v>199</v>
      </c>
      <c r="D180" s="2" t="s">
        <v>1054</v>
      </c>
      <c r="E180" s="1">
        <v>1</v>
      </c>
      <c r="F180" s="1">
        <v>0</v>
      </c>
    </row>
    <row r="181" spans="1:6" ht="25.5">
      <c r="A181" s="1" t="s">
        <v>780</v>
      </c>
      <c r="B181" s="1" t="s">
        <v>1059</v>
      </c>
      <c r="C181" s="1" t="s">
        <v>199</v>
      </c>
      <c r="D181" s="2" t="s">
        <v>1061</v>
      </c>
      <c r="E181" s="1">
        <v>1</v>
      </c>
      <c r="F181" s="1">
        <v>0</v>
      </c>
    </row>
    <row r="182" spans="1:6" ht="38.25">
      <c r="A182" s="1" t="s">
        <v>780</v>
      </c>
      <c r="B182" s="1" t="s">
        <v>1063</v>
      </c>
      <c r="C182" s="1" t="s">
        <v>199</v>
      </c>
      <c r="D182" s="2" t="s">
        <v>1065</v>
      </c>
      <c r="E182" s="1">
        <v>1</v>
      </c>
      <c r="F182" s="1">
        <v>0</v>
      </c>
    </row>
    <row r="183" spans="1:6" ht="25.5">
      <c r="A183" s="1" t="s">
        <v>780</v>
      </c>
      <c r="B183" s="1" t="s">
        <v>1083</v>
      </c>
      <c r="C183" s="1" t="s">
        <v>199</v>
      </c>
      <c r="D183" s="2" t="s">
        <v>1082</v>
      </c>
      <c r="E183" s="1">
        <v>1</v>
      </c>
      <c r="F183" s="1">
        <v>0</v>
      </c>
    </row>
    <row r="184" spans="1:6" ht="25.5">
      <c r="A184" s="1" t="s">
        <v>1085</v>
      </c>
      <c r="B184" s="1" t="s">
        <v>1086</v>
      </c>
      <c r="C184" s="1" t="s">
        <v>717</v>
      </c>
      <c r="D184" s="2" t="s">
        <v>1088</v>
      </c>
      <c r="E184" s="1">
        <v>1</v>
      </c>
      <c r="F184" s="1">
        <v>0</v>
      </c>
    </row>
    <row r="185" spans="1:6" ht="12.75">
      <c r="A185" s="1" t="s">
        <v>1085</v>
      </c>
      <c r="B185" s="1" t="s">
        <v>1091</v>
      </c>
      <c r="C185" s="1" t="s">
        <v>717</v>
      </c>
      <c r="D185" s="2" t="s">
        <v>2969</v>
      </c>
      <c r="E185" s="1">
        <v>1</v>
      </c>
      <c r="F185" s="1">
        <v>0</v>
      </c>
    </row>
    <row r="186" spans="1:6" ht="12.75">
      <c r="A186" s="1" t="s">
        <v>1085</v>
      </c>
      <c r="B186" s="1" t="s">
        <v>1097</v>
      </c>
      <c r="C186" s="1" t="s">
        <v>717</v>
      </c>
      <c r="D186" s="2" t="s">
        <v>1099</v>
      </c>
      <c r="E186" s="1">
        <v>0</v>
      </c>
      <c r="F186" s="1">
        <v>0</v>
      </c>
    </row>
    <row r="187" spans="1:6" ht="12.75">
      <c r="A187" s="1" t="s">
        <v>1085</v>
      </c>
      <c r="B187" s="1" t="s">
        <v>1102</v>
      </c>
      <c r="C187" s="1" t="s">
        <v>717</v>
      </c>
      <c r="D187" s="2" t="s">
        <v>1104</v>
      </c>
      <c r="E187" s="1">
        <v>1</v>
      </c>
      <c r="F187" s="1">
        <v>0</v>
      </c>
    </row>
    <row r="188" spans="1:6" ht="25.5">
      <c r="A188" s="1" t="s">
        <v>1085</v>
      </c>
      <c r="B188" s="1" t="s">
        <v>1121</v>
      </c>
      <c r="C188" s="1" t="s">
        <v>137</v>
      </c>
      <c r="D188" s="2" t="s">
        <v>1123</v>
      </c>
      <c r="E188" s="1">
        <v>1</v>
      </c>
      <c r="F188" s="1">
        <v>0</v>
      </c>
    </row>
    <row r="189" spans="1:6" ht="25.5">
      <c r="A189" s="1" t="s">
        <v>1085</v>
      </c>
      <c r="B189" s="1" t="s">
        <v>1128</v>
      </c>
      <c r="C189" s="1" t="s">
        <v>717</v>
      </c>
      <c r="D189" s="2" t="s">
        <v>1127</v>
      </c>
      <c r="E189" s="1">
        <v>1</v>
      </c>
      <c r="F189" s="1">
        <v>0</v>
      </c>
    </row>
    <row r="190" spans="1:6" ht="25.5">
      <c r="A190" s="1" t="s">
        <v>1085</v>
      </c>
      <c r="B190" s="1" t="s">
        <v>1132</v>
      </c>
      <c r="C190" s="1" t="s">
        <v>776</v>
      </c>
      <c r="D190" s="2" t="s">
        <v>1134</v>
      </c>
      <c r="E190" s="1">
        <v>1</v>
      </c>
      <c r="F190" s="1">
        <v>0</v>
      </c>
    </row>
    <row r="191" spans="1:6" ht="38.25">
      <c r="A191" s="1" t="s">
        <v>1085</v>
      </c>
      <c r="B191" s="1" t="s">
        <v>1137</v>
      </c>
      <c r="C191" s="1" t="s">
        <v>737</v>
      </c>
      <c r="D191" s="2" t="s">
        <v>1136</v>
      </c>
      <c r="E191" s="1">
        <v>1</v>
      </c>
      <c r="F191" s="1">
        <v>0</v>
      </c>
    </row>
    <row r="192" spans="1:6" ht="25.5">
      <c r="A192" s="1" t="s">
        <v>1085</v>
      </c>
      <c r="B192" s="1" t="s">
        <v>1141</v>
      </c>
      <c r="C192" s="1" t="s">
        <v>780</v>
      </c>
      <c r="D192" s="2" t="s">
        <v>1143</v>
      </c>
      <c r="E192" s="1">
        <v>1</v>
      </c>
      <c r="F192" s="1">
        <v>0</v>
      </c>
    </row>
    <row r="193" spans="1:6" ht="12.75">
      <c r="A193" s="1" t="s">
        <v>1085</v>
      </c>
      <c r="B193" s="1" t="s">
        <v>1146</v>
      </c>
      <c r="C193" s="1" t="s">
        <v>717</v>
      </c>
      <c r="D193" s="2" t="s">
        <v>1145</v>
      </c>
      <c r="E193" s="1">
        <v>1</v>
      </c>
      <c r="F193" s="1">
        <v>0</v>
      </c>
    </row>
    <row r="194" spans="1:6" ht="12.75">
      <c r="A194" s="1" t="s">
        <v>1085</v>
      </c>
      <c r="B194" s="1" t="s">
        <v>1148</v>
      </c>
      <c r="C194" s="1" t="s">
        <v>199</v>
      </c>
      <c r="D194" s="2" t="s">
        <v>1149</v>
      </c>
      <c r="E194" s="1">
        <v>0</v>
      </c>
      <c r="F194" s="1">
        <v>0</v>
      </c>
    </row>
    <row r="195" spans="1:6" ht="25.5">
      <c r="A195" s="1" t="s">
        <v>1085</v>
      </c>
      <c r="B195" s="1" t="s">
        <v>2970</v>
      </c>
      <c r="C195" s="1" t="s">
        <v>37</v>
      </c>
      <c r="D195" s="2" t="s">
        <v>2971</v>
      </c>
      <c r="E195" s="1">
        <v>1</v>
      </c>
      <c r="F195" s="1">
        <v>0</v>
      </c>
    </row>
    <row r="196" spans="1:6" ht="12.75">
      <c r="A196" s="1" t="s">
        <v>1085</v>
      </c>
      <c r="B196" s="1" t="s">
        <v>2841</v>
      </c>
      <c r="C196" s="1" t="s">
        <v>199</v>
      </c>
      <c r="D196" s="2" t="s">
        <v>2842</v>
      </c>
      <c r="E196" s="1">
        <v>1</v>
      </c>
      <c r="F196" s="1">
        <v>1</v>
      </c>
    </row>
    <row r="197" spans="1:6" ht="25.5">
      <c r="A197" s="1" t="s">
        <v>1085</v>
      </c>
      <c r="B197" s="1" t="s">
        <v>1158</v>
      </c>
      <c r="C197" s="1" t="s">
        <v>199</v>
      </c>
      <c r="D197" s="2" t="s">
        <v>1160</v>
      </c>
      <c r="E197" s="1">
        <v>1</v>
      </c>
      <c r="F197" s="1">
        <v>0</v>
      </c>
    </row>
    <row r="198" spans="1:6" ht="12.75">
      <c r="A198" s="1" t="s">
        <v>1085</v>
      </c>
      <c r="B198" s="1" t="s">
        <v>2843</v>
      </c>
      <c r="C198" s="1" t="s">
        <v>199</v>
      </c>
      <c r="D198" s="2" t="s">
        <v>2844</v>
      </c>
      <c r="E198" s="1">
        <v>1</v>
      </c>
      <c r="F198" s="1">
        <v>1</v>
      </c>
    </row>
    <row r="199" spans="1:6" ht="12.75">
      <c r="A199" s="1" t="s">
        <v>1085</v>
      </c>
      <c r="B199" s="1" t="s">
        <v>1177</v>
      </c>
      <c r="C199" s="1" t="s">
        <v>199</v>
      </c>
      <c r="D199" s="2" t="s">
        <v>1176</v>
      </c>
      <c r="E199" s="1">
        <v>1</v>
      </c>
      <c r="F199" s="1">
        <v>0</v>
      </c>
    </row>
    <row r="200" spans="1:6" ht="25.5">
      <c r="A200" s="1" t="s">
        <v>776</v>
      </c>
      <c r="B200" s="1" t="s">
        <v>2845</v>
      </c>
      <c r="C200" s="1" t="s">
        <v>717</v>
      </c>
      <c r="D200" s="2" t="s">
        <v>2846</v>
      </c>
      <c r="E200" s="1">
        <v>1</v>
      </c>
      <c r="F200" s="1">
        <v>1</v>
      </c>
    </row>
    <row r="201" spans="1:6" ht="12.75">
      <c r="A201" s="1" t="s">
        <v>776</v>
      </c>
      <c r="B201" s="1" t="s">
        <v>2972</v>
      </c>
      <c r="C201" s="1" t="s">
        <v>780</v>
      </c>
      <c r="D201" s="2" t="s">
        <v>1187</v>
      </c>
      <c r="E201" s="1">
        <v>1</v>
      </c>
      <c r="F201" s="1">
        <v>1</v>
      </c>
    </row>
    <row r="202" spans="1:6" ht="12.75">
      <c r="A202" s="1" t="s">
        <v>776</v>
      </c>
      <c r="B202" s="1" t="s">
        <v>2847</v>
      </c>
      <c r="C202" s="1" t="s">
        <v>717</v>
      </c>
      <c r="D202" s="2" t="s">
        <v>2848</v>
      </c>
      <c r="E202" s="1">
        <v>1</v>
      </c>
      <c r="F202" s="1">
        <v>1</v>
      </c>
    </row>
    <row r="203" spans="1:6" ht="25.5">
      <c r="A203" s="1" t="s">
        <v>776</v>
      </c>
      <c r="B203" s="1" t="s">
        <v>2849</v>
      </c>
      <c r="C203" s="1" t="s">
        <v>717</v>
      </c>
      <c r="D203" s="2" t="s">
        <v>2850</v>
      </c>
      <c r="E203" s="1">
        <v>0</v>
      </c>
      <c r="F203" s="1">
        <v>1</v>
      </c>
    </row>
    <row r="204" spans="1:6" ht="12.75">
      <c r="A204" s="1" t="s">
        <v>776</v>
      </c>
      <c r="B204" s="1" t="s">
        <v>2851</v>
      </c>
      <c r="C204" s="1" t="s">
        <v>717</v>
      </c>
      <c r="D204" s="2" t="s">
        <v>2852</v>
      </c>
      <c r="E204" s="1">
        <v>1</v>
      </c>
      <c r="F204" s="1">
        <v>1</v>
      </c>
    </row>
    <row r="205" spans="1:6" ht="12.75">
      <c r="A205" s="1" t="s">
        <v>776</v>
      </c>
      <c r="B205" s="1" t="s">
        <v>2179</v>
      </c>
      <c r="C205" s="1" t="s">
        <v>717</v>
      </c>
      <c r="D205" s="2" t="s">
        <v>2973</v>
      </c>
      <c r="E205" s="1">
        <v>1</v>
      </c>
      <c r="F205" s="1">
        <v>0</v>
      </c>
    </row>
    <row r="206" spans="1:6" ht="12.75">
      <c r="A206" s="1" t="s">
        <v>776</v>
      </c>
      <c r="B206" s="1" t="s">
        <v>2974</v>
      </c>
      <c r="C206" s="1" t="s">
        <v>717</v>
      </c>
      <c r="D206" s="2" t="s">
        <v>2975</v>
      </c>
      <c r="E206" s="1">
        <v>1</v>
      </c>
      <c r="F206" s="1">
        <v>0</v>
      </c>
    </row>
    <row r="207" spans="1:6" ht="12.75">
      <c r="A207" s="1" t="s">
        <v>776</v>
      </c>
      <c r="B207" s="1" t="s">
        <v>3355</v>
      </c>
      <c r="C207" s="1" t="s">
        <v>717</v>
      </c>
      <c r="D207" s="2" t="s">
        <v>2853</v>
      </c>
      <c r="E207" s="1">
        <v>0</v>
      </c>
      <c r="F207" s="1">
        <v>1</v>
      </c>
    </row>
    <row r="208" spans="1:6" ht="12.75">
      <c r="A208" s="1" t="s">
        <v>776</v>
      </c>
      <c r="B208" s="1" t="s">
        <v>2976</v>
      </c>
      <c r="C208" s="1" t="s">
        <v>717</v>
      </c>
      <c r="D208" s="2" t="s">
        <v>2977</v>
      </c>
      <c r="E208" s="1">
        <v>0</v>
      </c>
      <c r="F208" s="1">
        <v>0</v>
      </c>
    </row>
    <row r="209" spans="1:6" ht="12.75">
      <c r="A209" s="1" t="s">
        <v>776</v>
      </c>
      <c r="B209" s="1" t="s">
        <v>2978</v>
      </c>
      <c r="C209" s="1" t="s">
        <v>717</v>
      </c>
      <c r="D209" s="2" t="s">
        <v>2979</v>
      </c>
      <c r="E209" s="1">
        <v>1</v>
      </c>
      <c r="F209" s="1">
        <v>0</v>
      </c>
    </row>
    <row r="210" spans="1:6" ht="25.5">
      <c r="A210" s="1" t="s">
        <v>776</v>
      </c>
      <c r="B210" s="1" t="s">
        <v>2980</v>
      </c>
      <c r="C210" s="1" t="s">
        <v>717</v>
      </c>
      <c r="D210" s="2" t="s">
        <v>2981</v>
      </c>
      <c r="E210" s="1">
        <v>1</v>
      </c>
      <c r="F210" s="1">
        <v>0</v>
      </c>
    </row>
    <row r="211" spans="1:6" ht="38.25">
      <c r="A211" s="1" t="s">
        <v>776</v>
      </c>
      <c r="B211" s="1" t="s">
        <v>2210</v>
      </c>
      <c r="C211" s="1" t="s">
        <v>717</v>
      </c>
      <c r="D211" s="2" t="s">
        <v>2212</v>
      </c>
      <c r="E211" s="1">
        <v>1</v>
      </c>
      <c r="F211" s="1">
        <v>0</v>
      </c>
    </row>
    <row r="212" spans="1:6" ht="12.75">
      <c r="A212" s="1" t="s">
        <v>776</v>
      </c>
      <c r="B212" s="1" t="s">
        <v>2854</v>
      </c>
      <c r="C212" s="1" t="s">
        <v>717</v>
      </c>
      <c r="D212" s="2" t="s">
        <v>2855</v>
      </c>
      <c r="E212" s="1">
        <v>0</v>
      </c>
      <c r="F212" s="1">
        <v>1</v>
      </c>
    </row>
    <row r="213" spans="1:6" ht="12.75">
      <c r="A213" s="1" t="s">
        <v>776</v>
      </c>
      <c r="B213" s="1" t="s">
        <v>2220</v>
      </c>
      <c r="C213" s="1" t="s">
        <v>717</v>
      </c>
      <c r="D213" s="2" t="s">
        <v>2222</v>
      </c>
      <c r="E213" s="1">
        <v>1</v>
      </c>
      <c r="F213" s="1">
        <v>0</v>
      </c>
    </row>
    <row r="214" spans="1:6" ht="12.75">
      <c r="A214" s="1" t="s">
        <v>776</v>
      </c>
      <c r="B214" s="1" t="s">
        <v>3356</v>
      </c>
      <c r="C214" s="1" t="s">
        <v>717</v>
      </c>
      <c r="D214" s="2" t="s">
        <v>3357</v>
      </c>
      <c r="E214" s="1">
        <v>0</v>
      </c>
      <c r="F214" s="1">
        <v>1</v>
      </c>
    </row>
    <row r="215" spans="1:6" ht="12.75">
      <c r="A215" s="1" t="s">
        <v>776</v>
      </c>
      <c r="B215" s="1" t="s">
        <v>2856</v>
      </c>
      <c r="C215" s="1" t="s">
        <v>717</v>
      </c>
      <c r="D215" s="2" t="s">
        <v>2857</v>
      </c>
      <c r="E215" s="1">
        <v>0</v>
      </c>
      <c r="F215" s="1">
        <v>1</v>
      </c>
    </row>
    <row r="216" spans="1:6" ht="12.75">
      <c r="A216" s="1" t="s">
        <v>776</v>
      </c>
      <c r="B216" s="1" t="s">
        <v>1340</v>
      </c>
      <c r="C216" s="1" t="s">
        <v>717</v>
      </c>
      <c r="D216" s="2" t="s">
        <v>1342</v>
      </c>
      <c r="E216" s="1">
        <v>0</v>
      </c>
      <c r="F216" s="1">
        <v>0</v>
      </c>
    </row>
    <row r="217" spans="1:6" ht="12.75">
      <c r="A217" s="1" t="s">
        <v>776</v>
      </c>
      <c r="B217" s="1" t="s">
        <v>2858</v>
      </c>
      <c r="C217" s="1" t="s">
        <v>717</v>
      </c>
      <c r="D217" s="2" t="s">
        <v>2982</v>
      </c>
      <c r="E217" s="1">
        <v>1</v>
      </c>
      <c r="F217" s="1">
        <v>1</v>
      </c>
    </row>
    <row r="218" spans="1:6" ht="38.25">
      <c r="A218" s="1" t="s">
        <v>776</v>
      </c>
      <c r="B218" s="1" t="s">
        <v>2983</v>
      </c>
      <c r="C218" s="1" t="s">
        <v>776</v>
      </c>
      <c r="D218" s="2" t="s">
        <v>1360</v>
      </c>
      <c r="E218" s="1">
        <v>1</v>
      </c>
      <c r="F218" s="1">
        <v>1</v>
      </c>
    </row>
    <row r="219" spans="1:6" ht="12.75">
      <c r="A219" s="1" t="s">
        <v>776</v>
      </c>
      <c r="B219" s="1" t="s">
        <v>1363</v>
      </c>
      <c r="C219" s="1" t="s">
        <v>717</v>
      </c>
      <c r="D219" s="2" t="s">
        <v>1365</v>
      </c>
      <c r="E219" s="1">
        <v>1</v>
      </c>
      <c r="F219" s="1">
        <v>0</v>
      </c>
    </row>
    <row r="220" spans="1:6" ht="12.75">
      <c r="A220" s="1" t="s">
        <v>776</v>
      </c>
      <c r="B220" s="1" t="s">
        <v>1371</v>
      </c>
      <c r="C220" s="1" t="s">
        <v>717</v>
      </c>
      <c r="D220" s="2" t="s">
        <v>1373</v>
      </c>
      <c r="E220" s="1">
        <v>1</v>
      </c>
      <c r="F220" s="1">
        <v>0</v>
      </c>
    </row>
    <row r="221" spans="1:6" ht="12.75">
      <c r="A221" s="1" t="s">
        <v>776</v>
      </c>
      <c r="B221" s="1" t="s">
        <v>2984</v>
      </c>
      <c r="C221" s="1" t="s">
        <v>717</v>
      </c>
      <c r="D221" s="2" t="s">
        <v>2859</v>
      </c>
      <c r="E221" s="1">
        <v>0</v>
      </c>
      <c r="F221" s="1">
        <v>1</v>
      </c>
    </row>
    <row r="222" spans="1:6" ht="25.5">
      <c r="A222" s="1" t="s">
        <v>776</v>
      </c>
      <c r="B222" s="1" t="s">
        <v>1394</v>
      </c>
      <c r="C222" s="1" t="s">
        <v>37</v>
      </c>
      <c r="D222" s="2" t="s">
        <v>1396</v>
      </c>
      <c r="E222" s="1">
        <v>1</v>
      </c>
      <c r="F222" s="1">
        <v>0</v>
      </c>
    </row>
    <row r="223" spans="1:6" ht="25.5">
      <c r="A223" s="1" t="s">
        <v>776</v>
      </c>
      <c r="B223" s="1" t="s">
        <v>1399</v>
      </c>
      <c r="C223" s="1" t="s">
        <v>717</v>
      </c>
      <c r="D223" s="2" t="s">
        <v>1398</v>
      </c>
      <c r="E223" s="1">
        <v>1</v>
      </c>
      <c r="F223" s="1">
        <v>0</v>
      </c>
    </row>
    <row r="224" spans="1:6" ht="38.25">
      <c r="A224" s="1" t="s">
        <v>776</v>
      </c>
      <c r="B224" s="1" t="s">
        <v>2320</v>
      </c>
      <c r="C224" s="1" t="s">
        <v>717</v>
      </c>
      <c r="D224" s="2" t="s">
        <v>2319</v>
      </c>
      <c r="E224" s="1">
        <v>1</v>
      </c>
      <c r="F224" s="1">
        <v>0</v>
      </c>
    </row>
    <row r="225" spans="1:6" ht="25.5">
      <c r="A225" s="1" t="s">
        <v>776</v>
      </c>
      <c r="B225" s="1" t="s">
        <v>2324</v>
      </c>
      <c r="C225" s="1" t="s">
        <v>137</v>
      </c>
      <c r="D225" s="2" t="s">
        <v>2326</v>
      </c>
      <c r="E225" s="1">
        <v>0</v>
      </c>
      <c r="F225" s="1">
        <v>0</v>
      </c>
    </row>
    <row r="226" spans="1:6" ht="25.5">
      <c r="A226" s="1" t="s">
        <v>776</v>
      </c>
      <c r="B226" s="1" t="s">
        <v>2332</v>
      </c>
      <c r="C226" s="1" t="s">
        <v>717</v>
      </c>
      <c r="D226" s="2" t="s">
        <v>2331</v>
      </c>
      <c r="E226" s="1">
        <v>1</v>
      </c>
      <c r="F226" s="1">
        <v>0</v>
      </c>
    </row>
    <row r="227" spans="1:6" ht="12.75">
      <c r="A227" s="1" t="s">
        <v>776</v>
      </c>
      <c r="B227" s="1" t="s">
        <v>2341</v>
      </c>
      <c r="C227" s="1" t="s">
        <v>717</v>
      </c>
      <c r="D227" s="2" t="s">
        <v>2343</v>
      </c>
      <c r="E227" s="1">
        <v>1</v>
      </c>
      <c r="F227" s="1">
        <v>0</v>
      </c>
    </row>
    <row r="228" spans="1:6" ht="12.75">
      <c r="A228" s="1" t="s">
        <v>776</v>
      </c>
      <c r="B228" s="1" t="s">
        <v>2860</v>
      </c>
      <c r="C228" s="1" t="s">
        <v>199</v>
      </c>
      <c r="D228" s="2" t="s">
        <v>2985</v>
      </c>
      <c r="E228" s="1">
        <v>1</v>
      </c>
      <c r="F228" s="1">
        <v>1</v>
      </c>
    </row>
    <row r="229" spans="1:6" ht="12.75">
      <c r="A229" s="1" t="s">
        <v>776</v>
      </c>
      <c r="B229" s="1" t="s">
        <v>1453</v>
      </c>
      <c r="C229" s="1" t="s">
        <v>199</v>
      </c>
      <c r="D229" s="2" t="s">
        <v>1455</v>
      </c>
      <c r="E229" s="1">
        <v>0</v>
      </c>
      <c r="F229" s="1">
        <v>0</v>
      </c>
    </row>
    <row r="230" spans="1:6" ht="25.5">
      <c r="A230" s="1" t="s">
        <v>776</v>
      </c>
      <c r="B230" s="1" t="s">
        <v>1460</v>
      </c>
      <c r="C230" s="1" t="s">
        <v>199</v>
      </c>
      <c r="D230" s="2" t="s">
        <v>1462</v>
      </c>
      <c r="E230" s="1">
        <v>1</v>
      </c>
      <c r="F230" s="1">
        <v>0</v>
      </c>
    </row>
    <row r="231" spans="1:6" ht="25.5">
      <c r="A231" s="1" t="s">
        <v>776</v>
      </c>
      <c r="B231" s="1" t="s">
        <v>1468</v>
      </c>
      <c r="C231" s="1" t="s">
        <v>199</v>
      </c>
      <c r="D231" s="2" t="s">
        <v>2986</v>
      </c>
      <c r="E231" s="1">
        <v>0</v>
      </c>
      <c r="F231" s="1">
        <v>0</v>
      </c>
    </row>
    <row r="232" spans="1:6" ht="25.5">
      <c r="A232" s="1" t="s">
        <v>776</v>
      </c>
      <c r="B232" s="1" t="s">
        <v>2987</v>
      </c>
      <c r="C232" s="1" t="s">
        <v>199</v>
      </c>
      <c r="D232" s="2" t="s">
        <v>1474</v>
      </c>
      <c r="E232" s="1">
        <v>1</v>
      </c>
      <c r="F232" s="1">
        <v>1</v>
      </c>
    </row>
    <row r="233" spans="1:6" ht="12.75">
      <c r="A233" s="1" t="s">
        <v>776</v>
      </c>
      <c r="B233" s="1" t="s">
        <v>2861</v>
      </c>
      <c r="C233" s="1" t="s">
        <v>199</v>
      </c>
      <c r="D233" s="2" t="s">
        <v>2862</v>
      </c>
      <c r="E233" s="1">
        <v>1</v>
      </c>
      <c r="F233" s="1">
        <v>1</v>
      </c>
    </row>
    <row r="234" spans="1:6" ht="25.5">
      <c r="A234" s="1" t="s">
        <v>776</v>
      </c>
      <c r="B234" s="1" t="s">
        <v>2863</v>
      </c>
      <c r="C234" s="1" t="s">
        <v>199</v>
      </c>
      <c r="D234" s="2" t="s">
        <v>2864</v>
      </c>
      <c r="E234" s="1">
        <v>1</v>
      </c>
      <c r="F234" s="1">
        <v>1</v>
      </c>
    </row>
    <row r="235" spans="1:6" ht="12.75">
      <c r="A235" s="1" t="s">
        <v>776</v>
      </c>
      <c r="B235" s="1" t="s">
        <v>2865</v>
      </c>
      <c r="C235" s="1" t="s">
        <v>199</v>
      </c>
      <c r="D235" s="2" t="s">
        <v>2866</v>
      </c>
      <c r="E235" s="1">
        <v>1</v>
      </c>
      <c r="F235" s="1">
        <v>1</v>
      </c>
    </row>
    <row r="236" spans="1:6" ht="12.75">
      <c r="A236" s="1" t="s">
        <v>776</v>
      </c>
      <c r="B236" s="1" t="s">
        <v>1494</v>
      </c>
      <c r="C236" s="1" t="s">
        <v>199</v>
      </c>
      <c r="D236" s="2" t="s">
        <v>1496</v>
      </c>
      <c r="E236" s="1">
        <v>1</v>
      </c>
      <c r="F236" s="1">
        <v>0</v>
      </c>
    </row>
    <row r="237" spans="1:6" ht="25.5">
      <c r="A237" s="1" t="s">
        <v>776</v>
      </c>
      <c r="B237" s="1" t="s">
        <v>2867</v>
      </c>
      <c r="C237" s="1" t="s">
        <v>199</v>
      </c>
      <c r="D237" s="2" t="s">
        <v>2868</v>
      </c>
      <c r="E237" s="1">
        <v>1</v>
      </c>
      <c r="F237" s="1">
        <v>1</v>
      </c>
    </row>
    <row r="238" spans="1:6" ht="12.75">
      <c r="A238" s="1" t="s">
        <v>776</v>
      </c>
      <c r="B238" s="1" t="s">
        <v>1513</v>
      </c>
      <c r="C238" s="1" t="s">
        <v>199</v>
      </c>
      <c r="D238" s="2" t="s">
        <v>1512</v>
      </c>
      <c r="E238" s="1">
        <v>1</v>
      </c>
      <c r="F238" s="1">
        <v>0</v>
      </c>
    </row>
    <row r="239" spans="1:6" ht="38.25">
      <c r="A239" s="1" t="s">
        <v>776</v>
      </c>
      <c r="B239" s="1" t="s">
        <v>1521</v>
      </c>
      <c r="C239" s="1" t="s">
        <v>199</v>
      </c>
      <c r="D239" s="2" t="s">
        <v>1520</v>
      </c>
      <c r="E239" s="1">
        <v>1</v>
      </c>
      <c r="F239" s="1">
        <v>0</v>
      </c>
    </row>
    <row r="240" spans="1:6" ht="25.5">
      <c r="A240" s="1" t="s">
        <v>776</v>
      </c>
      <c r="B240" s="1" t="s">
        <v>1525</v>
      </c>
      <c r="C240" s="1" t="s">
        <v>199</v>
      </c>
      <c r="D240" s="2" t="s">
        <v>1524</v>
      </c>
      <c r="E240" s="1">
        <v>1</v>
      </c>
      <c r="F240" s="1">
        <v>0</v>
      </c>
    </row>
    <row r="241" spans="1:6" ht="38.25">
      <c r="A241" s="1" t="s">
        <v>1527</v>
      </c>
      <c r="B241" s="1" t="s">
        <v>1529</v>
      </c>
      <c r="C241" s="1" t="s">
        <v>717</v>
      </c>
      <c r="D241" s="2" t="s">
        <v>3358</v>
      </c>
      <c r="E241" s="1">
        <v>1</v>
      </c>
      <c r="F241" s="1">
        <v>0</v>
      </c>
    </row>
    <row r="242" spans="1:6" ht="12.75">
      <c r="A242" s="1" t="s">
        <v>1527</v>
      </c>
      <c r="B242" s="1" t="s">
        <v>1532</v>
      </c>
      <c r="C242" s="1" t="s">
        <v>717</v>
      </c>
      <c r="D242" s="2" t="s">
        <v>1534</v>
      </c>
      <c r="E242" s="1">
        <v>0</v>
      </c>
      <c r="F242" s="1">
        <v>0</v>
      </c>
    </row>
    <row r="243" spans="1:6" ht="12.75">
      <c r="A243" s="1" t="s">
        <v>1527</v>
      </c>
      <c r="B243" s="1" t="s">
        <v>1539</v>
      </c>
      <c r="C243" s="1" t="s">
        <v>717</v>
      </c>
      <c r="D243" s="2" t="s">
        <v>1541</v>
      </c>
      <c r="E243" s="1">
        <v>1</v>
      </c>
      <c r="F243" s="1">
        <v>0</v>
      </c>
    </row>
    <row r="244" spans="1:6" ht="12.75">
      <c r="A244" s="1" t="s">
        <v>1527</v>
      </c>
      <c r="B244" s="1" t="s">
        <v>2988</v>
      </c>
      <c r="C244" s="1" t="s">
        <v>717</v>
      </c>
      <c r="D244" s="2" t="s">
        <v>1550</v>
      </c>
      <c r="E244" s="1">
        <v>1</v>
      </c>
      <c r="F244" s="1">
        <v>1</v>
      </c>
    </row>
    <row r="245" spans="1:6" ht="12.75">
      <c r="A245" s="1" t="s">
        <v>1527</v>
      </c>
      <c r="B245" s="1" t="s">
        <v>2989</v>
      </c>
      <c r="C245" s="1" t="s">
        <v>717</v>
      </c>
      <c r="D245" s="2" t="s">
        <v>1554</v>
      </c>
      <c r="E245" s="1">
        <v>1</v>
      </c>
      <c r="F245" s="1">
        <v>1</v>
      </c>
    </row>
    <row r="246" spans="1:6" ht="12.75">
      <c r="A246" s="1" t="s">
        <v>1527</v>
      </c>
      <c r="B246" s="1" t="s">
        <v>1562</v>
      </c>
      <c r="C246" s="1" t="s">
        <v>717</v>
      </c>
      <c r="D246" s="2" t="s">
        <v>1564</v>
      </c>
      <c r="E246" s="1">
        <v>1</v>
      </c>
      <c r="F246" s="1">
        <v>0</v>
      </c>
    </row>
    <row r="247" spans="1:6" ht="12.75">
      <c r="A247" s="1" t="s">
        <v>1527</v>
      </c>
      <c r="B247" s="1" t="s">
        <v>1569</v>
      </c>
      <c r="C247" s="1" t="s">
        <v>717</v>
      </c>
      <c r="D247" s="2" t="s">
        <v>1571</v>
      </c>
      <c r="E247" s="1">
        <v>1</v>
      </c>
      <c r="F247" s="1">
        <v>0</v>
      </c>
    </row>
    <row r="248" spans="1:6" ht="12.75">
      <c r="A248" s="1" t="s">
        <v>1527</v>
      </c>
      <c r="B248" s="1" t="s">
        <v>1575</v>
      </c>
      <c r="C248" s="1" t="s">
        <v>717</v>
      </c>
      <c r="D248" s="2" t="s">
        <v>1577</v>
      </c>
      <c r="E248" s="1">
        <v>0</v>
      </c>
      <c r="F248" s="1">
        <v>0</v>
      </c>
    </row>
    <row r="249" spans="1:6" ht="12.75">
      <c r="A249" s="1" t="s">
        <v>1527</v>
      </c>
      <c r="B249" s="1" t="s">
        <v>2990</v>
      </c>
      <c r="C249" s="1" t="s">
        <v>717</v>
      </c>
      <c r="D249" s="2" t="s">
        <v>1582</v>
      </c>
      <c r="E249" s="1">
        <v>1</v>
      </c>
      <c r="F249" s="1">
        <v>1</v>
      </c>
    </row>
    <row r="250" spans="1:6" ht="25.5">
      <c r="A250" s="1" t="s">
        <v>1527</v>
      </c>
      <c r="B250" s="1" t="s">
        <v>2991</v>
      </c>
      <c r="C250" s="1" t="s">
        <v>780</v>
      </c>
      <c r="D250" s="2" t="s">
        <v>1589</v>
      </c>
      <c r="E250" s="1">
        <v>1</v>
      </c>
      <c r="F250" s="1">
        <v>1</v>
      </c>
    </row>
    <row r="251" spans="1:6" ht="25.5">
      <c r="A251" s="1" t="s">
        <v>1527</v>
      </c>
      <c r="B251" s="1" t="s">
        <v>1612</v>
      </c>
      <c r="C251" s="1" t="s">
        <v>717</v>
      </c>
      <c r="D251" s="2" t="s">
        <v>1611</v>
      </c>
      <c r="E251" s="1">
        <v>1</v>
      </c>
      <c r="F251" s="1">
        <v>0</v>
      </c>
    </row>
    <row r="252" spans="1:6" ht="38.25">
      <c r="A252" s="1" t="s">
        <v>1527</v>
      </c>
      <c r="B252" s="1" t="s">
        <v>3359</v>
      </c>
      <c r="C252" s="1" t="s">
        <v>37</v>
      </c>
      <c r="D252" s="2" t="s">
        <v>3360</v>
      </c>
      <c r="E252" s="1">
        <v>0</v>
      </c>
      <c r="F252" s="1">
        <v>0</v>
      </c>
    </row>
    <row r="253" spans="1:6" ht="12.75">
      <c r="A253" s="1" t="s">
        <v>1527</v>
      </c>
      <c r="B253" s="1" t="s">
        <v>1615</v>
      </c>
      <c r="C253" s="1" t="s">
        <v>199</v>
      </c>
      <c r="D253" s="2" t="s">
        <v>1614</v>
      </c>
      <c r="E253" s="1">
        <v>1</v>
      </c>
      <c r="F253" s="1">
        <v>0</v>
      </c>
    </row>
    <row r="254" spans="1:6" ht="12.75">
      <c r="A254" s="1" t="s">
        <v>1527</v>
      </c>
      <c r="B254" s="1" t="s">
        <v>1619</v>
      </c>
      <c r="C254" s="1" t="s">
        <v>199</v>
      </c>
      <c r="D254" s="2" t="s">
        <v>2992</v>
      </c>
      <c r="E254" s="1">
        <v>1</v>
      </c>
      <c r="F254" s="1">
        <v>0</v>
      </c>
    </row>
    <row r="255" spans="1:6" ht="12.75">
      <c r="A255" s="1" t="s">
        <v>1527</v>
      </c>
      <c r="B255" s="1" t="s">
        <v>1627</v>
      </c>
      <c r="C255" s="1" t="s">
        <v>199</v>
      </c>
      <c r="D255" s="2" t="s">
        <v>1629</v>
      </c>
      <c r="E255" s="1">
        <v>1</v>
      </c>
      <c r="F255" s="1">
        <v>0</v>
      </c>
    </row>
    <row r="256" spans="1:6" ht="12.75">
      <c r="A256" s="1" t="s">
        <v>1527</v>
      </c>
      <c r="B256" s="1" t="s">
        <v>1634</v>
      </c>
      <c r="C256" s="1" t="s">
        <v>199</v>
      </c>
      <c r="D256" s="2" t="s">
        <v>1636</v>
      </c>
      <c r="E256" s="1">
        <v>1</v>
      </c>
      <c r="F256" s="1">
        <v>0</v>
      </c>
    </row>
    <row r="257" spans="1:6" ht="12.75">
      <c r="A257" s="1" t="s">
        <v>1527</v>
      </c>
      <c r="B257" s="1" t="s">
        <v>1639</v>
      </c>
      <c r="C257" s="1" t="s">
        <v>199</v>
      </c>
      <c r="D257" s="2" t="s">
        <v>1641</v>
      </c>
      <c r="E257" s="1">
        <v>0</v>
      </c>
      <c r="F257" s="1">
        <v>0</v>
      </c>
    </row>
    <row r="258" spans="1:6" ht="12.75">
      <c r="A258" s="1" t="s">
        <v>1527</v>
      </c>
      <c r="B258" s="1" t="s">
        <v>1644</v>
      </c>
      <c r="C258" s="1" t="s">
        <v>199</v>
      </c>
      <c r="D258" s="2" t="s">
        <v>1646</v>
      </c>
      <c r="E258" s="1">
        <v>1</v>
      </c>
      <c r="F258" s="1">
        <v>0</v>
      </c>
    </row>
    <row r="259" spans="1:6" ht="12.75">
      <c r="A259" s="1" t="s">
        <v>1527</v>
      </c>
      <c r="B259" s="1" t="s">
        <v>1651</v>
      </c>
      <c r="C259" s="1" t="s">
        <v>199</v>
      </c>
      <c r="D259" s="2" t="s">
        <v>1653</v>
      </c>
      <c r="E259" s="1">
        <v>1</v>
      </c>
      <c r="F259" s="1">
        <v>0</v>
      </c>
    </row>
    <row r="260" spans="1:6" ht="38.25">
      <c r="A260" s="1" t="s">
        <v>1527</v>
      </c>
      <c r="B260" s="1" t="s">
        <v>1658</v>
      </c>
      <c r="C260" s="1" t="s">
        <v>199</v>
      </c>
      <c r="D260" s="2" t="s">
        <v>1657</v>
      </c>
      <c r="E260" s="1">
        <v>1</v>
      </c>
      <c r="F260" s="1">
        <v>0</v>
      </c>
    </row>
    <row r="261" spans="1:6" ht="25.5">
      <c r="A261" s="1" t="s">
        <v>199</v>
      </c>
      <c r="B261" s="1" t="s">
        <v>2993</v>
      </c>
      <c r="C261" s="1" t="s">
        <v>37</v>
      </c>
      <c r="D261" s="2" t="s">
        <v>456</v>
      </c>
      <c r="E261" s="1">
        <v>0</v>
      </c>
      <c r="F261" s="1">
        <v>0</v>
      </c>
    </row>
    <row r="262" spans="1:6" ht="25.5">
      <c r="A262" s="1" t="s">
        <v>199</v>
      </c>
      <c r="B262" s="1" t="s">
        <v>1661</v>
      </c>
      <c r="C262" s="1" t="s">
        <v>717</v>
      </c>
      <c r="D262" s="2" t="s">
        <v>1663</v>
      </c>
      <c r="E262" s="1">
        <v>0</v>
      </c>
      <c r="F262" s="1">
        <v>0</v>
      </c>
    </row>
    <row r="263" spans="1:6" ht="12.75">
      <c r="A263" s="1" t="s">
        <v>199</v>
      </c>
      <c r="B263" s="1" t="s">
        <v>1666</v>
      </c>
      <c r="C263" s="1" t="s">
        <v>717</v>
      </c>
      <c r="D263" s="2" t="s">
        <v>1668</v>
      </c>
      <c r="E263" s="1">
        <v>1</v>
      </c>
      <c r="F263" s="1">
        <v>0</v>
      </c>
    </row>
    <row r="264" spans="1:6" ht="25.5">
      <c r="A264" s="1" t="s">
        <v>199</v>
      </c>
      <c r="B264" s="1" t="s">
        <v>2994</v>
      </c>
      <c r="C264" s="1" t="s">
        <v>717</v>
      </c>
      <c r="D264" s="2" t="s">
        <v>1679</v>
      </c>
      <c r="E264" s="1">
        <v>0</v>
      </c>
      <c r="F264" s="1">
        <v>0</v>
      </c>
    </row>
    <row r="265" spans="1:6" ht="25.5">
      <c r="A265" s="1" t="s">
        <v>199</v>
      </c>
      <c r="B265" s="1" t="s">
        <v>1674</v>
      </c>
      <c r="C265" s="1" t="s">
        <v>717</v>
      </c>
      <c r="D265" s="2" t="s">
        <v>1676</v>
      </c>
      <c r="E265" s="1">
        <v>0</v>
      </c>
      <c r="F265" s="1">
        <v>0</v>
      </c>
    </row>
    <row r="266" spans="1:6" ht="25.5">
      <c r="A266" s="1" t="s">
        <v>199</v>
      </c>
      <c r="B266" s="1" t="s">
        <v>2726</v>
      </c>
      <c r="C266" s="1" t="s">
        <v>137</v>
      </c>
      <c r="D266" s="2" t="s">
        <v>2995</v>
      </c>
      <c r="E266" s="1">
        <v>1</v>
      </c>
      <c r="F266" s="1">
        <v>0</v>
      </c>
    </row>
    <row r="267" spans="1:6" ht="25.5">
      <c r="A267" s="1" t="s">
        <v>199</v>
      </c>
      <c r="B267" s="1" t="s">
        <v>2735</v>
      </c>
      <c r="C267" s="1" t="s">
        <v>780</v>
      </c>
      <c r="D267" s="2" t="s">
        <v>2737</v>
      </c>
      <c r="E267" s="1">
        <v>1</v>
      </c>
      <c r="F267" s="1">
        <v>0</v>
      </c>
    </row>
    <row r="268" spans="1:6" ht="25.5">
      <c r="A268" s="1" t="s">
        <v>199</v>
      </c>
      <c r="B268" s="1" t="s">
        <v>2740</v>
      </c>
      <c r="C268" s="1" t="s">
        <v>717</v>
      </c>
      <c r="D268" s="2" t="s">
        <v>2739</v>
      </c>
      <c r="E268" s="1">
        <v>1</v>
      </c>
      <c r="F268" s="1">
        <v>0</v>
      </c>
    </row>
    <row r="269" spans="1:6" ht="12.75">
      <c r="A269" s="1" t="s">
        <v>199</v>
      </c>
      <c r="B269" s="1" t="s">
        <v>2744</v>
      </c>
      <c r="C269" s="1" t="s">
        <v>717</v>
      </c>
      <c r="D269" s="2" t="s">
        <v>2743</v>
      </c>
      <c r="E269" s="1">
        <v>1</v>
      </c>
      <c r="F269" s="1">
        <v>0</v>
      </c>
    </row>
    <row r="270" spans="1:6" ht="51">
      <c r="A270" s="1" t="s">
        <v>199</v>
      </c>
      <c r="B270" s="1" t="s">
        <v>2996</v>
      </c>
      <c r="C270" s="1" t="s">
        <v>37</v>
      </c>
      <c r="D270" s="2" t="s">
        <v>2869</v>
      </c>
      <c r="E270" s="1">
        <v>1</v>
      </c>
      <c r="F270" s="1">
        <v>0</v>
      </c>
    </row>
    <row r="271" spans="1:6" ht="12.75">
      <c r="A271" s="1" t="s">
        <v>199</v>
      </c>
      <c r="B271" s="1" t="s">
        <v>2751</v>
      </c>
      <c r="C271" s="1" t="s">
        <v>199</v>
      </c>
      <c r="D271" s="2" t="s">
        <v>2753</v>
      </c>
      <c r="E271" s="1">
        <v>0</v>
      </c>
      <c r="F271" s="1">
        <v>0</v>
      </c>
    </row>
    <row r="272" spans="1:6" ht="12.75">
      <c r="A272" s="1" t="s">
        <v>199</v>
      </c>
      <c r="B272" s="1" t="s">
        <v>2759</v>
      </c>
      <c r="C272" s="1" t="s">
        <v>199</v>
      </c>
      <c r="D272" s="2" t="s">
        <v>2758</v>
      </c>
      <c r="E272" s="1">
        <v>1</v>
      </c>
      <c r="F272" s="1">
        <v>0</v>
      </c>
    </row>
    <row r="273" spans="1:6" ht="12.75">
      <c r="A273" s="1" t="s">
        <v>199</v>
      </c>
      <c r="B273" s="1" t="s">
        <v>2762</v>
      </c>
      <c r="C273" s="1" t="s">
        <v>199</v>
      </c>
      <c r="D273" s="2" t="s">
        <v>2764</v>
      </c>
      <c r="E273" s="1">
        <v>0</v>
      </c>
      <c r="F273" s="1">
        <v>0</v>
      </c>
    </row>
    <row r="274" spans="1:6" ht="12.75">
      <c r="A274" s="1" t="s">
        <v>199</v>
      </c>
      <c r="B274" s="1" t="s">
        <v>2771</v>
      </c>
      <c r="C274" s="1" t="s">
        <v>199</v>
      </c>
      <c r="D274" s="2" t="s">
        <v>2773</v>
      </c>
      <c r="E274" s="1">
        <v>1</v>
      </c>
      <c r="F274" s="1">
        <v>0</v>
      </c>
    </row>
    <row r="275" spans="1:6" ht="12.75">
      <c r="A275" s="1" t="s">
        <v>2781</v>
      </c>
      <c r="B275" s="1" t="s">
        <v>2870</v>
      </c>
      <c r="C275" s="1" t="s">
        <v>717</v>
      </c>
      <c r="D275" s="2" t="s">
        <v>2871</v>
      </c>
      <c r="E275" s="1">
        <v>1</v>
      </c>
      <c r="F275" s="1">
        <v>1</v>
      </c>
    </row>
    <row r="276" spans="1:6" ht="12.75">
      <c r="A276" s="1" t="s">
        <v>2781</v>
      </c>
      <c r="B276" s="1" t="s">
        <v>2872</v>
      </c>
      <c r="C276" s="1" t="s">
        <v>717</v>
      </c>
      <c r="D276" s="2" t="s">
        <v>2873</v>
      </c>
      <c r="E276" s="1">
        <v>1</v>
      </c>
      <c r="F276" s="1">
        <v>1</v>
      </c>
    </row>
    <row r="277" spans="1:6" ht="12.75">
      <c r="A277" s="1" t="s">
        <v>2781</v>
      </c>
      <c r="B277" s="1" t="s">
        <v>2997</v>
      </c>
      <c r="C277" s="1" t="s">
        <v>717</v>
      </c>
      <c r="D277" s="2" t="s">
        <v>2790</v>
      </c>
      <c r="E277" s="1">
        <v>1</v>
      </c>
      <c r="F277" s="1">
        <v>1</v>
      </c>
    </row>
    <row r="278" spans="1:6" ht="12.75">
      <c r="A278" s="1" t="s">
        <v>2781</v>
      </c>
      <c r="B278" s="1" t="s">
        <v>2799</v>
      </c>
      <c r="C278" s="1" t="s">
        <v>717</v>
      </c>
      <c r="D278" s="2" t="s">
        <v>2801</v>
      </c>
      <c r="E278" s="1">
        <v>1</v>
      </c>
      <c r="F278" s="1">
        <v>0</v>
      </c>
    </row>
    <row r="279" spans="1:6" ht="12.75">
      <c r="A279" s="1" t="s">
        <v>2781</v>
      </c>
      <c r="B279" s="1" t="s">
        <v>2805</v>
      </c>
      <c r="C279" s="1" t="s">
        <v>717</v>
      </c>
      <c r="D279" s="2" t="s">
        <v>2807</v>
      </c>
      <c r="E279" s="1">
        <v>0</v>
      </c>
      <c r="F279" s="1">
        <v>0</v>
      </c>
    </row>
    <row r="280" spans="1:6" ht="12.75">
      <c r="A280" s="1" t="s">
        <v>2781</v>
      </c>
      <c r="B280" s="1" t="s">
        <v>2874</v>
      </c>
      <c r="C280" s="1" t="s">
        <v>717</v>
      </c>
      <c r="D280" s="2" t="s">
        <v>2875</v>
      </c>
      <c r="E280" s="1">
        <v>1</v>
      </c>
      <c r="F280" s="1">
        <v>1</v>
      </c>
    </row>
    <row r="281" spans="1:6" ht="12.75">
      <c r="A281" s="1" t="s">
        <v>2781</v>
      </c>
      <c r="B281" s="1" t="s">
        <v>2816</v>
      </c>
      <c r="C281" s="1" t="s">
        <v>717</v>
      </c>
      <c r="D281" s="2" t="s">
        <v>1755</v>
      </c>
      <c r="E281" s="1">
        <v>0</v>
      </c>
      <c r="F281" s="1">
        <v>0</v>
      </c>
    </row>
    <row r="282" spans="1:6" ht="25.5">
      <c r="A282" s="1" t="s">
        <v>2781</v>
      </c>
      <c r="B282" s="1" t="s">
        <v>2876</v>
      </c>
      <c r="C282" s="1" t="s">
        <v>717</v>
      </c>
      <c r="D282" s="2" t="s">
        <v>2877</v>
      </c>
      <c r="E282" s="1">
        <v>1</v>
      </c>
      <c r="F282" s="1">
        <v>1</v>
      </c>
    </row>
    <row r="283" spans="1:6" ht="25.5">
      <c r="A283" s="1" t="s">
        <v>2781</v>
      </c>
      <c r="B283" s="1" t="s">
        <v>1763</v>
      </c>
      <c r="C283" s="1" t="s">
        <v>137</v>
      </c>
      <c r="D283" s="2" t="s">
        <v>1765</v>
      </c>
      <c r="E283" s="1">
        <v>1</v>
      </c>
      <c r="F283" s="1">
        <v>0</v>
      </c>
    </row>
    <row r="284" spans="1:6" ht="25.5">
      <c r="A284" s="1" t="s">
        <v>2781</v>
      </c>
      <c r="B284" s="1" t="s">
        <v>2878</v>
      </c>
      <c r="C284" s="1" t="s">
        <v>717</v>
      </c>
      <c r="D284" s="2" t="s">
        <v>2879</v>
      </c>
      <c r="E284" s="1">
        <v>1</v>
      </c>
      <c r="F284" s="1">
        <v>1</v>
      </c>
    </row>
    <row r="285" spans="1:6" ht="38.25">
      <c r="A285" s="1" t="s">
        <v>2781</v>
      </c>
      <c r="B285" s="1" t="s">
        <v>1781</v>
      </c>
      <c r="C285" s="1" t="s">
        <v>717</v>
      </c>
      <c r="D285" s="2" t="s">
        <v>2998</v>
      </c>
      <c r="E285" s="1">
        <v>1</v>
      </c>
      <c r="F285" s="1">
        <v>0</v>
      </c>
    </row>
    <row r="286" spans="1:6" ht="25.5">
      <c r="A286" s="1" t="s">
        <v>2781</v>
      </c>
      <c r="B286" s="1" t="s">
        <v>1785</v>
      </c>
      <c r="C286" s="1" t="s">
        <v>776</v>
      </c>
      <c r="D286" s="2" t="s">
        <v>1787</v>
      </c>
      <c r="E286" s="1">
        <v>1</v>
      </c>
      <c r="F286" s="1">
        <v>0</v>
      </c>
    </row>
    <row r="287" spans="1:6" ht="25.5">
      <c r="A287" s="1" t="s">
        <v>2781</v>
      </c>
      <c r="B287" s="1" t="s">
        <v>2999</v>
      </c>
      <c r="C287" s="1" t="s">
        <v>717</v>
      </c>
      <c r="D287" s="2" t="s">
        <v>1795</v>
      </c>
      <c r="E287" s="1">
        <v>1</v>
      </c>
      <c r="F287" s="1">
        <v>0</v>
      </c>
    </row>
    <row r="288" spans="1:6" ht="25.5">
      <c r="A288" s="1" t="s">
        <v>2781</v>
      </c>
      <c r="B288" s="1" t="s">
        <v>1799</v>
      </c>
      <c r="C288" s="1" t="s">
        <v>37</v>
      </c>
      <c r="D288" s="2" t="s">
        <v>1798</v>
      </c>
      <c r="E288" s="1">
        <v>1</v>
      </c>
      <c r="F288" s="1">
        <v>0</v>
      </c>
    </row>
    <row r="289" spans="1:6" ht="12.75">
      <c r="A289" s="1" t="s">
        <v>2781</v>
      </c>
      <c r="B289" s="1" t="s">
        <v>3000</v>
      </c>
      <c r="C289" s="1" t="s">
        <v>199</v>
      </c>
      <c r="D289" s="2" t="s">
        <v>3001</v>
      </c>
      <c r="E289" s="1">
        <v>1</v>
      </c>
      <c r="F289" s="1">
        <v>1</v>
      </c>
    </row>
    <row r="290" spans="1:6" ht="12.75">
      <c r="A290" s="1" t="s">
        <v>2781</v>
      </c>
      <c r="B290" s="1" t="s">
        <v>1814</v>
      </c>
      <c r="C290" s="1" t="s">
        <v>199</v>
      </c>
      <c r="D290" s="2" t="s">
        <v>1816</v>
      </c>
      <c r="E290" s="1">
        <v>1</v>
      </c>
      <c r="F290" s="1">
        <v>0</v>
      </c>
    </row>
    <row r="291" spans="1:6" ht="12.75">
      <c r="A291" s="1" t="s">
        <v>2781</v>
      </c>
      <c r="B291" s="1" t="s">
        <v>1821</v>
      </c>
      <c r="C291" s="1" t="s">
        <v>199</v>
      </c>
      <c r="D291" s="2" t="s">
        <v>1823</v>
      </c>
      <c r="E291" s="1">
        <v>1</v>
      </c>
      <c r="F291" s="1">
        <v>0</v>
      </c>
    </row>
    <row r="292" spans="1:6" ht="51">
      <c r="A292" s="1" t="s">
        <v>2781</v>
      </c>
      <c r="B292" s="1" t="s">
        <v>2894</v>
      </c>
      <c r="C292" s="1" t="s">
        <v>199</v>
      </c>
      <c r="D292" s="2" t="s">
        <v>3361</v>
      </c>
      <c r="E292" s="1">
        <v>1</v>
      </c>
      <c r="F292" s="1">
        <v>0</v>
      </c>
    </row>
    <row r="293" spans="1:6" ht="12.75">
      <c r="A293" s="1" t="s">
        <v>2781</v>
      </c>
      <c r="B293" s="1" t="s">
        <v>3002</v>
      </c>
      <c r="C293" s="1" t="s">
        <v>199</v>
      </c>
      <c r="D293" s="2" t="s">
        <v>2896</v>
      </c>
      <c r="E293" s="1">
        <v>0</v>
      </c>
      <c r="F293" s="1">
        <v>1</v>
      </c>
    </row>
    <row r="294" spans="1:6" ht="12.75">
      <c r="A294" s="1" t="s">
        <v>2781</v>
      </c>
      <c r="B294" s="1" t="s">
        <v>3003</v>
      </c>
      <c r="C294" s="1" t="s">
        <v>199</v>
      </c>
      <c r="D294" s="2" t="s">
        <v>2880</v>
      </c>
      <c r="E294" s="1">
        <v>1</v>
      </c>
      <c r="F294" s="1">
        <v>1</v>
      </c>
    </row>
    <row r="295" spans="1:6" ht="12.75">
      <c r="A295" s="1" t="s">
        <v>2781</v>
      </c>
      <c r="B295" s="1" t="s">
        <v>2903</v>
      </c>
      <c r="C295" s="1" t="s">
        <v>199</v>
      </c>
      <c r="D295" s="2" t="s">
        <v>2905</v>
      </c>
      <c r="E295" s="1">
        <v>0</v>
      </c>
      <c r="F295" s="1">
        <v>0</v>
      </c>
    </row>
    <row r="296" spans="1:6" ht="25.5">
      <c r="A296" s="1" t="s">
        <v>2781</v>
      </c>
      <c r="B296" s="1" t="s">
        <v>2917</v>
      </c>
      <c r="C296" s="1" t="s">
        <v>199</v>
      </c>
      <c r="D296" s="2" t="s">
        <v>2919</v>
      </c>
      <c r="E296" s="1">
        <v>1</v>
      </c>
      <c r="F296" s="1">
        <v>0</v>
      </c>
    </row>
    <row r="297" spans="1:6" ht="12.75">
      <c r="A297" s="1" t="s">
        <v>2781</v>
      </c>
      <c r="B297" s="1" t="s">
        <v>3004</v>
      </c>
      <c r="C297" s="1" t="s">
        <v>199</v>
      </c>
      <c r="D297" s="2" t="s">
        <v>3005</v>
      </c>
      <c r="E297" s="1">
        <v>1</v>
      </c>
      <c r="F297" s="1">
        <v>0</v>
      </c>
    </row>
    <row r="298" spans="1:6" ht="25.5">
      <c r="A298" s="1" t="s">
        <v>2928</v>
      </c>
      <c r="B298" s="1" t="s">
        <v>3006</v>
      </c>
      <c r="C298" s="1" t="s">
        <v>717</v>
      </c>
      <c r="D298" s="2" t="s">
        <v>3007</v>
      </c>
      <c r="E298" s="1">
        <v>1</v>
      </c>
      <c r="F298" s="1">
        <v>1</v>
      </c>
    </row>
    <row r="299" spans="1:6" ht="12.75">
      <c r="A299" s="1" t="s">
        <v>2928</v>
      </c>
      <c r="B299" s="1" t="s">
        <v>3008</v>
      </c>
      <c r="C299" s="1" t="s">
        <v>717</v>
      </c>
      <c r="D299" s="2" t="s">
        <v>3009</v>
      </c>
      <c r="E299" s="1">
        <v>1</v>
      </c>
      <c r="F299" s="1">
        <v>1</v>
      </c>
    </row>
    <row r="300" spans="1:6" ht="25.5">
      <c r="A300" s="1" t="s">
        <v>2928</v>
      </c>
      <c r="B300" s="1" t="s">
        <v>1880</v>
      </c>
      <c r="C300" s="1" t="s">
        <v>717</v>
      </c>
      <c r="D300" s="2" t="s">
        <v>1882</v>
      </c>
      <c r="E300" s="1">
        <v>0</v>
      </c>
      <c r="F300" s="1">
        <v>0</v>
      </c>
    </row>
    <row r="301" spans="1:6" ht="12.75">
      <c r="A301" s="1" t="s">
        <v>2928</v>
      </c>
      <c r="B301" s="1" t="s">
        <v>1885</v>
      </c>
      <c r="C301" s="1" t="s">
        <v>717</v>
      </c>
      <c r="D301" s="2" t="s">
        <v>1887</v>
      </c>
      <c r="E301" s="1">
        <v>1</v>
      </c>
      <c r="F301" s="1">
        <v>0</v>
      </c>
    </row>
    <row r="302" spans="1:6" ht="12.75">
      <c r="A302" s="1" t="s">
        <v>2928</v>
      </c>
      <c r="B302" s="1" t="s">
        <v>3362</v>
      </c>
      <c r="C302" s="1" t="s">
        <v>717</v>
      </c>
      <c r="D302" s="2" t="s">
        <v>1895</v>
      </c>
      <c r="E302" s="1">
        <v>0</v>
      </c>
      <c r="F302" s="1">
        <v>1</v>
      </c>
    </row>
    <row r="303" spans="1:6" ht="25.5">
      <c r="A303" s="1" t="s">
        <v>2928</v>
      </c>
      <c r="B303" s="1" t="s">
        <v>3010</v>
      </c>
      <c r="C303" s="1" t="s">
        <v>137</v>
      </c>
      <c r="D303" s="2" t="s">
        <v>3011</v>
      </c>
      <c r="E303" s="1">
        <v>1</v>
      </c>
      <c r="F303" s="1">
        <v>0</v>
      </c>
    </row>
    <row r="304" spans="1:6" ht="38.25">
      <c r="A304" s="1" t="s">
        <v>2928</v>
      </c>
      <c r="B304" s="1" t="s">
        <v>3012</v>
      </c>
      <c r="C304" s="1" t="s">
        <v>717</v>
      </c>
      <c r="D304" s="2" t="s">
        <v>1916</v>
      </c>
      <c r="E304" s="1">
        <v>1</v>
      </c>
      <c r="F304" s="1">
        <v>0</v>
      </c>
    </row>
    <row r="305" spans="1:6" ht="12.75">
      <c r="A305" s="1" t="s">
        <v>2928</v>
      </c>
      <c r="B305" s="1" t="s">
        <v>1919</v>
      </c>
      <c r="C305" s="1" t="s">
        <v>199</v>
      </c>
      <c r="D305" s="2" t="s">
        <v>1921</v>
      </c>
      <c r="E305" s="1">
        <v>1</v>
      </c>
      <c r="F305" s="1">
        <v>0</v>
      </c>
    </row>
    <row r="306" spans="1:6" ht="12.75">
      <c r="A306" s="1" t="s">
        <v>2928</v>
      </c>
      <c r="B306" s="1" t="s">
        <v>1928</v>
      </c>
      <c r="C306" s="1" t="s">
        <v>199</v>
      </c>
      <c r="D306" s="2" t="s">
        <v>1927</v>
      </c>
      <c r="E306" s="1">
        <v>1</v>
      </c>
      <c r="F306" s="1">
        <v>0</v>
      </c>
    </row>
    <row r="307" spans="1:6" ht="12.75">
      <c r="A307" s="1" t="s">
        <v>2928</v>
      </c>
      <c r="B307" s="1" t="s">
        <v>1932</v>
      </c>
      <c r="C307" s="1" t="s">
        <v>199</v>
      </c>
      <c r="D307" s="2" t="s">
        <v>1931</v>
      </c>
      <c r="E307" s="1">
        <v>1</v>
      </c>
      <c r="F307" s="1">
        <v>0</v>
      </c>
    </row>
    <row r="308" spans="1:6" ht="25.5">
      <c r="A308" s="1" t="s">
        <v>2928</v>
      </c>
      <c r="B308" s="1" t="s">
        <v>1936</v>
      </c>
      <c r="C308" s="1" t="s">
        <v>199</v>
      </c>
      <c r="D308" s="2" t="s">
        <v>1935</v>
      </c>
      <c r="E308" s="1">
        <v>1</v>
      </c>
      <c r="F308" s="1">
        <v>0</v>
      </c>
    </row>
    <row r="309" spans="1:6" ht="25.5">
      <c r="A309" s="1" t="s">
        <v>1938</v>
      </c>
      <c r="B309" s="1" t="s">
        <v>1941</v>
      </c>
      <c r="C309" s="1" t="s">
        <v>717</v>
      </c>
      <c r="D309" s="2" t="s">
        <v>1943</v>
      </c>
      <c r="E309" s="1">
        <v>1</v>
      </c>
      <c r="F309" s="1">
        <v>0</v>
      </c>
    </row>
    <row r="310" spans="1:6" ht="12.75">
      <c r="A310" s="1" t="s">
        <v>1938</v>
      </c>
      <c r="B310" s="1" t="s">
        <v>1954</v>
      </c>
      <c r="C310" s="1" t="s">
        <v>717</v>
      </c>
      <c r="D310" s="2" t="s">
        <v>1956</v>
      </c>
      <c r="E310" s="1">
        <v>1</v>
      </c>
      <c r="F310" s="1">
        <v>0</v>
      </c>
    </row>
    <row r="311" spans="1:6" ht="12.75">
      <c r="A311" s="1" t="s">
        <v>1938</v>
      </c>
      <c r="B311" s="1" t="s">
        <v>2881</v>
      </c>
      <c r="C311" s="1" t="s">
        <v>717</v>
      </c>
      <c r="D311" s="2" t="s">
        <v>2882</v>
      </c>
      <c r="E311" s="1">
        <v>1</v>
      </c>
      <c r="F311" s="1">
        <v>1</v>
      </c>
    </row>
    <row r="312" spans="1:6" ht="25.5">
      <c r="A312" s="1" t="s">
        <v>1938</v>
      </c>
      <c r="B312" s="1" t="s">
        <v>1968</v>
      </c>
      <c r="C312" s="1" t="s">
        <v>717</v>
      </c>
      <c r="D312" s="2" t="s">
        <v>1970</v>
      </c>
      <c r="E312" s="1">
        <v>1</v>
      </c>
      <c r="F312" s="1">
        <v>0</v>
      </c>
    </row>
    <row r="313" spans="1:6" ht="25.5">
      <c r="A313" s="1" t="s">
        <v>1938</v>
      </c>
      <c r="B313" s="1" t="s">
        <v>2883</v>
      </c>
      <c r="C313" s="1" t="s">
        <v>717</v>
      </c>
      <c r="D313" s="2" t="s">
        <v>2884</v>
      </c>
      <c r="E313" s="1">
        <v>1</v>
      </c>
      <c r="F313" s="1">
        <v>1</v>
      </c>
    </row>
    <row r="314" spans="1:6" ht="25.5">
      <c r="A314" s="1" t="s">
        <v>1938</v>
      </c>
      <c r="B314" s="1" t="s">
        <v>1979</v>
      </c>
      <c r="C314" s="1" t="s">
        <v>717</v>
      </c>
      <c r="D314" s="2" t="s">
        <v>1978</v>
      </c>
      <c r="E314" s="1">
        <v>1</v>
      </c>
      <c r="F314" s="1">
        <v>0</v>
      </c>
    </row>
    <row r="315" spans="1:6" ht="12.75">
      <c r="A315" s="1" t="s">
        <v>1938</v>
      </c>
      <c r="B315" s="1" t="s">
        <v>2885</v>
      </c>
      <c r="C315" s="1" t="s">
        <v>717</v>
      </c>
      <c r="D315" s="2" t="s">
        <v>2886</v>
      </c>
      <c r="E315" s="1">
        <v>1</v>
      </c>
      <c r="F315" s="1">
        <v>1</v>
      </c>
    </row>
    <row r="316" spans="1:6" ht="25.5">
      <c r="A316" s="1" t="s">
        <v>1938</v>
      </c>
      <c r="B316" s="1" t="s">
        <v>3363</v>
      </c>
      <c r="C316" s="1" t="s">
        <v>780</v>
      </c>
      <c r="D316" s="2" t="s">
        <v>2887</v>
      </c>
      <c r="E316" s="1">
        <v>0</v>
      </c>
      <c r="F316" s="1">
        <v>1</v>
      </c>
    </row>
    <row r="317" spans="1:6" ht="25.5">
      <c r="A317" s="1" t="s">
        <v>1938</v>
      </c>
      <c r="B317" s="1" t="s">
        <v>1983</v>
      </c>
      <c r="C317" s="1" t="s">
        <v>717</v>
      </c>
      <c r="D317" s="2" t="s">
        <v>1982</v>
      </c>
      <c r="E317" s="1">
        <v>1</v>
      </c>
      <c r="F317" s="1">
        <v>0</v>
      </c>
    </row>
    <row r="318" spans="1:6" ht="25.5">
      <c r="A318" s="1" t="s">
        <v>1938</v>
      </c>
      <c r="B318" s="1" t="s">
        <v>1986</v>
      </c>
      <c r="C318" s="1" t="s">
        <v>717</v>
      </c>
      <c r="D318" s="2" t="s">
        <v>1988</v>
      </c>
      <c r="E318" s="1">
        <v>1</v>
      </c>
      <c r="F318" s="1">
        <v>0</v>
      </c>
    </row>
    <row r="319" spans="1:6" ht="25.5">
      <c r="A319" s="1" t="s">
        <v>1938</v>
      </c>
      <c r="B319" s="1" t="s">
        <v>3364</v>
      </c>
      <c r="C319" s="1" t="s">
        <v>137</v>
      </c>
      <c r="D319" s="2" t="s">
        <v>1998</v>
      </c>
      <c r="E319" s="1">
        <v>0</v>
      </c>
      <c r="F319" s="1">
        <v>1</v>
      </c>
    </row>
    <row r="320" spans="1:6" ht="12.75">
      <c r="A320" s="1" t="s">
        <v>1938</v>
      </c>
      <c r="B320" s="1" t="s">
        <v>2888</v>
      </c>
      <c r="C320" s="1" t="s">
        <v>717</v>
      </c>
      <c r="D320" s="2" t="s">
        <v>2889</v>
      </c>
      <c r="E320" s="1">
        <v>1</v>
      </c>
      <c r="F320" s="1">
        <v>1</v>
      </c>
    </row>
    <row r="321" spans="1:6" ht="38.25">
      <c r="A321" s="1" t="s">
        <v>1938</v>
      </c>
      <c r="B321" s="1" t="s">
        <v>2008</v>
      </c>
      <c r="C321" s="1" t="s">
        <v>717</v>
      </c>
      <c r="D321" s="2" t="s">
        <v>2010</v>
      </c>
      <c r="E321" s="1">
        <v>1</v>
      </c>
      <c r="F321" s="1">
        <v>0</v>
      </c>
    </row>
    <row r="322" spans="1:6" ht="12.75">
      <c r="A322" s="1" t="s">
        <v>1938</v>
      </c>
      <c r="B322" s="1" t="s">
        <v>2017</v>
      </c>
      <c r="C322" s="1" t="s">
        <v>199</v>
      </c>
      <c r="D322" s="2" t="s">
        <v>2019</v>
      </c>
      <c r="E322" s="1">
        <v>1</v>
      </c>
      <c r="F322" s="1">
        <v>0</v>
      </c>
    </row>
    <row r="323" spans="1:6" ht="25.5">
      <c r="A323" s="1" t="s">
        <v>1938</v>
      </c>
      <c r="B323" s="1" t="s">
        <v>2024</v>
      </c>
      <c r="C323" s="1" t="s">
        <v>199</v>
      </c>
      <c r="D323" s="2" t="s">
        <v>2023</v>
      </c>
      <c r="E323" s="1">
        <v>1</v>
      </c>
      <c r="F323" s="1">
        <v>0</v>
      </c>
    </row>
    <row r="324" spans="1:6" ht="25.5">
      <c r="A324" s="1" t="s">
        <v>1938</v>
      </c>
      <c r="B324" s="1" t="s">
        <v>2028</v>
      </c>
      <c r="C324" s="1" t="s">
        <v>199</v>
      </c>
      <c r="D324" s="2" t="s">
        <v>2030</v>
      </c>
      <c r="E324" s="1">
        <v>1</v>
      </c>
      <c r="F324" s="1">
        <v>0</v>
      </c>
    </row>
    <row r="325" spans="1:6" ht="12.75">
      <c r="A325" s="1" t="s">
        <v>2033</v>
      </c>
      <c r="B325" s="1" t="s">
        <v>2036</v>
      </c>
      <c r="C325" s="1" t="s">
        <v>717</v>
      </c>
      <c r="D325" s="2" t="s">
        <v>2038</v>
      </c>
      <c r="E325" s="1">
        <v>1</v>
      </c>
      <c r="F325" s="1">
        <v>0</v>
      </c>
    </row>
    <row r="326" spans="1:6" ht="12.75">
      <c r="A326" s="1" t="s">
        <v>2033</v>
      </c>
      <c r="B326" s="1" t="s">
        <v>2047</v>
      </c>
      <c r="C326" s="1" t="s">
        <v>780</v>
      </c>
      <c r="D326" s="2" t="s">
        <v>2049</v>
      </c>
      <c r="E326" s="1">
        <v>1</v>
      </c>
      <c r="F326" s="1">
        <v>0</v>
      </c>
    </row>
    <row r="327" spans="1:6" ht="12.75">
      <c r="A327" s="1" t="s">
        <v>2033</v>
      </c>
      <c r="B327" s="1" t="s">
        <v>2053</v>
      </c>
      <c r="C327" s="1" t="s">
        <v>717</v>
      </c>
      <c r="D327" s="2" t="s">
        <v>2052</v>
      </c>
      <c r="E327" s="1">
        <v>1</v>
      </c>
      <c r="F327" s="1">
        <v>0</v>
      </c>
    </row>
    <row r="328" spans="1:6" ht="12.75">
      <c r="A328" s="1" t="s">
        <v>2033</v>
      </c>
      <c r="B328" s="1" t="s">
        <v>2055</v>
      </c>
      <c r="C328" s="1" t="s">
        <v>780</v>
      </c>
      <c r="D328" s="2" t="s">
        <v>2057</v>
      </c>
      <c r="E328" s="1">
        <v>1</v>
      </c>
      <c r="F328" s="1">
        <v>0</v>
      </c>
    </row>
    <row r="329" spans="1:6" ht="12.75">
      <c r="A329" s="1" t="s">
        <v>2033</v>
      </c>
      <c r="B329" s="1" t="s">
        <v>2060</v>
      </c>
      <c r="C329" s="1" t="s">
        <v>717</v>
      </c>
      <c r="D329" s="2" t="s">
        <v>2062</v>
      </c>
      <c r="E329" s="1">
        <v>1</v>
      </c>
      <c r="F329" s="1">
        <v>0</v>
      </c>
    </row>
    <row r="330" spans="1:6" ht="12.75">
      <c r="A330" s="1" t="s">
        <v>2033</v>
      </c>
      <c r="B330" s="1" t="s">
        <v>2065</v>
      </c>
      <c r="C330" s="1" t="s">
        <v>717</v>
      </c>
      <c r="D330" s="2" t="s">
        <v>2067</v>
      </c>
      <c r="E330" s="1">
        <v>0</v>
      </c>
      <c r="F330" s="1">
        <v>0</v>
      </c>
    </row>
    <row r="331" spans="1:6" ht="12.75">
      <c r="A331" s="1" t="s">
        <v>2033</v>
      </c>
      <c r="B331" s="1" t="s">
        <v>2070</v>
      </c>
      <c r="C331" s="1" t="s">
        <v>780</v>
      </c>
      <c r="D331" s="2" t="s">
        <v>2072</v>
      </c>
      <c r="E331" s="1">
        <v>1</v>
      </c>
      <c r="F331" s="1">
        <v>0</v>
      </c>
    </row>
    <row r="332" spans="1:6" ht="12.75">
      <c r="A332" s="1" t="s">
        <v>2033</v>
      </c>
      <c r="B332" s="1" t="s">
        <v>2085</v>
      </c>
      <c r="C332" s="1" t="s">
        <v>199</v>
      </c>
      <c r="D332" s="2" t="s">
        <v>2084</v>
      </c>
      <c r="E332" s="1">
        <v>1</v>
      </c>
      <c r="F332" s="1">
        <v>0</v>
      </c>
    </row>
    <row r="333" spans="1:6" ht="12.75">
      <c r="A333" s="1" t="s">
        <v>2033</v>
      </c>
      <c r="B333" s="1" t="s">
        <v>2091</v>
      </c>
      <c r="C333" s="1" t="s">
        <v>199</v>
      </c>
      <c r="D333" s="2" t="s">
        <v>2093</v>
      </c>
      <c r="E333" s="1">
        <v>1</v>
      </c>
      <c r="F333" s="1">
        <v>0</v>
      </c>
    </row>
    <row r="334" spans="1:6" ht="12.75">
      <c r="A334" s="1" t="s">
        <v>2033</v>
      </c>
      <c r="B334" s="1" t="s">
        <v>2097</v>
      </c>
      <c r="C334" s="1" t="s">
        <v>199</v>
      </c>
      <c r="D334" s="2" t="s">
        <v>2099</v>
      </c>
      <c r="E334" s="1">
        <v>1</v>
      </c>
      <c r="F334" s="1">
        <v>0</v>
      </c>
    </row>
    <row r="335" spans="1:6" ht="25.5">
      <c r="A335" s="1" t="s">
        <v>2101</v>
      </c>
      <c r="B335" s="1" t="s">
        <v>2104</v>
      </c>
      <c r="C335" s="1" t="s">
        <v>780</v>
      </c>
      <c r="D335" s="2" t="s">
        <v>2106</v>
      </c>
      <c r="E335" s="1">
        <v>1</v>
      </c>
      <c r="F335" s="1">
        <v>0</v>
      </c>
    </row>
    <row r="336" spans="1:6" ht="12.75">
      <c r="A336" s="1" t="s">
        <v>2101</v>
      </c>
      <c r="B336" s="1" t="s">
        <v>2109</v>
      </c>
      <c r="C336" s="1" t="s">
        <v>717</v>
      </c>
      <c r="D336" s="2" t="s">
        <v>2111</v>
      </c>
      <c r="E336" s="1">
        <v>1</v>
      </c>
      <c r="F336" s="1">
        <v>0</v>
      </c>
    </row>
    <row r="337" spans="1:6" ht="12.75">
      <c r="A337" s="1" t="s">
        <v>2101</v>
      </c>
      <c r="B337" s="1" t="s">
        <v>2117</v>
      </c>
      <c r="C337" s="1" t="s">
        <v>780</v>
      </c>
      <c r="D337" s="2" t="s">
        <v>2119</v>
      </c>
      <c r="E337" s="1">
        <v>1</v>
      </c>
      <c r="F337" s="1">
        <v>0</v>
      </c>
    </row>
    <row r="338" spans="1:6" ht="12.75">
      <c r="A338" s="1" t="s">
        <v>2101</v>
      </c>
      <c r="B338" s="1" t="s">
        <v>2123</v>
      </c>
      <c r="C338" s="1" t="s">
        <v>780</v>
      </c>
      <c r="D338" s="2" t="s">
        <v>2125</v>
      </c>
      <c r="E338" s="1">
        <v>1</v>
      </c>
      <c r="F338" s="1">
        <v>0</v>
      </c>
    </row>
    <row r="339" spans="1:6" ht="12.75">
      <c r="A339" s="1" t="s">
        <v>2101</v>
      </c>
      <c r="B339" s="1" t="s">
        <v>3013</v>
      </c>
      <c r="C339" s="1" t="s">
        <v>780</v>
      </c>
      <c r="D339" s="2" t="s">
        <v>2131</v>
      </c>
      <c r="E339" s="1">
        <v>1</v>
      </c>
      <c r="F339" s="1">
        <v>1</v>
      </c>
    </row>
    <row r="340" spans="1:6" ht="12.75">
      <c r="A340" s="1" t="s">
        <v>2101</v>
      </c>
      <c r="B340" s="1" t="s">
        <v>3014</v>
      </c>
      <c r="C340" s="1" t="s">
        <v>780</v>
      </c>
      <c r="D340" s="2" t="s">
        <v>2137</v>
      </c>
      <c r="E340" s="1">
        <v>1</v>
      </c>
      <c r="F340" s="1">
        <v>1</v>
      </c>
    </row>
    <row r="341" spans="1:6" ht="12.75">
      <c r="A341" s="1" t="s">
        <v>2101</v>
      </c>
      <c r="B341" s="1" t="s">
        <v>2149</v>
      </c>
      <c r="C341" s="1" t="s">
        <v>780</v>
      </c>
      <c r="D341" s="2" t="s">
        <v>2150</v>
      </c>
      <c r="E341" s="1">
        <v>1</v>
      </c>
      <c r="F341" s="1">
        <v>0</v>
      </c>
    </row>
    <row r="342" spans="1:6" ht="12.75">
      <c r="A342" s="1" t="s">
        <v>2101</v>
      </c>
      <c r="B342" s="1" t="s">
        <v>2160</v>
      </c>
      <c r="C342" s="1" t="s">
        <v>780</v>
      </c>
      <c r="D342" s="2" t="s">
        <v>2161</v>
      </c>
      <c r="E342" s="1">
        <v>1</v>
      </c>
      <c r="F342" s="1">
        <v>0</v>
      </c>
    </row>
    <row r="343" spans="1:6" ht="12.75">
      <c r="A343" s="1" t="s">
        <v>2244</v>
      </c>
      <c r="B343" s="1" t="s">
        <v>2247</v>
      </c>
      <c r="C343" s="1" t="s">
        <v>717</v>
      </c>
      <c r="D343" s="2" t="s">
        <v>2246</v>
      </c>
      <c r="E343" s="1">
        <v>1</v>
      </c>
      <c r="F343" s="1">
        <v>0</v>
      </c>
    </row>
    <row r="344" spans="1:6" ht="25.5">
      <c r="A344" s="1" t="s">
        <v>2244</v>
      </c>
      <c r="B344" s="1" t="s">
        <v>2251</v>
      </c>
      <c r="C344" s="1" t="s">
        <v>717</v>
      </c>
      <c r="D344" s="2" t="s">
        <v>2253</v>
      </c>
      <c r="E344" s="1">
        <v>1</v>
      </c>
      <c r="F344" s="1">
        <v>0</v>
      </c>
    </row>
    <row r="345" spans="1:6" ht="25.5">
      <c r="A345" s="1" t="s">
        <v>2244</v>
      </c>
      <c r="B345" s="1" t="s">
        <v>2260</v>
      </c>
      <c r="C345" s="1" t="s">
        <v>717</v>
      </c>
      <c r="D345" s="2" t="s">
        <v>2262</v>
      </c>
      <c r="E345" s="1">
        <v>1</v>
      </c>
      <c r="F345" s="1">
        <v>0</v>
      </c>
    </row>
    <row r="346" spans="1:6" ht="25.5">
      <c r="A346" s="1" t="s">
        <v>2244</v>
      </c>
      <c r="B346" s="1" t="s">
        <v>2267</v>
      </c>
      <c r="C346" s="1" t="s">
        <v>199</v>
      </c>
      <c r="D346" s="2" t="s">
        <v>2268</v>
      </c>
      <c r="E346" s="1">
        <v>1</v>
      </c>
      <c r="F346" s="1">
        <v>0</v>
      </c>
    </row>
    <row r="347" spans="1:6" ht="12.75">
      <c r="A347" s="1" t="s">
        <v>2244</v>
      </c>
      <c r="B347" s="1" t="s">
        <v>2279</v>
      </c>
      <c r="C347" s="1" t="s">
        <v>199</v>
      </c>
      <c r="D347" s="2" t="s">
        <v>2281</v>
      </c>
      <c r="E347" s="1">
        <v>1</v>
      </c>
      <c r="F347" s="1">
        <v>0</v>
      </c>
    </row>
    <row r="348" spans="1:6" ht="12.75">
      <c r="A348" s="1" t="s">
        <v>37</v>
      </c>
      <c r="B348" s="1" t="s">
        <v>2292</v>
      </c>
      <c r="C348" s="1" t="s">
        <v>717</v>
      </c>
      <c r="D348" s="2" t="s">
        <v>2294</v>
      </c>
      <c r="E348" s="1">
        <v>1</v>
      </c>
      <c r="F348" s="1">
        <v>0</v>
      </c>
    </row>
    <row r="349" spans="1:6" ht="25.5">
      <c r="A349" s="1" t="s">
        <v>37</v>
      </c>
      <c r="B349" s="1" t="s">
        <v>2890</v>
      </c>
      <c r="C349" s="1" t="s">
        <v>717</v>
      </c>
      <c r="D349" s="2" t="s">
        <v>2891</v>
      </c>
      <c r="E349" s="1">
        <v>1</v>
      </c>
      <c r="F349" s="1">
        <v>1</v>
      </c>
    </row>
    <row r="350" spans="1:6" ht="25.5">
      <c r="A350" s="1" t="s">
        <v>37</v>
      </c>
      <c r="B350" s="1" t="s">
        <v>457</v>
      </c>
      <c r="C350" s="1" t="s">
        <v>780</v>
      </c>
      <c r="D350" s="2" t="s">
        <v>2892</v>
      </c>
      <c r="E350" s="1">
        <v>1</v>
      </c>
      <c r="F350" s="1">
        <v>1</v>
      </c>
    </row>
    <row r="351" spans="1:6" ht="25.5">
      <c r="A351" s="1" t="s">
        <v>37</v>
      </c>
      <c r="B351" s="1" t="s">
        <v>2374</v>
      </c>
      <c r="C351" s="1" t="s">
        <v>776</v>
      </c>
      <c r="D351" s="2" t="s">
        <v>2376</v>
      </c>
      <c r="E351" s="1">
        <v>1</v>
      </c>
      <c r="F351" s="1">
        <v>0</v>
      </c>
    </row>
    <row r="352" spans="1:6" ht="12.75">
      <c r="A352" s="1" t="s">
        <v>37</v>
      </c>
      <c r="B352" s="1" t="s">
        <v>2379</v>
      </c>
      <c r="C352" s="1" t="s">
        <v>199</v>
      </c>
      <c r="D352" s="2" t="s">
        <v>2381</v>
      </c>
      <c r="E352" s="1">
        <v>1</v>
      </c>
      <c r="F352" s="1">
        <v>0</v>
      </c>
    </row>
    <row r="353" spans="1:6" ht="12.75">
      <c r="A353" s="1" t="s">
        <v>37</v>
      </c>
      <c r="B353" s="1" t="s">
        <v>2395</v>
      </c>
      <c r="C353" s="1" t="s">
        <v>199</v>
      </c>
      <c r="D353" s="2" t="s">
        <v>2397</v>
      </c>
      <c r="E353" s="1">
        <v>1</v>
      </c>
      <c r="F353" s="1">
        <v>0</v>
      </c>
    </row>
    <row r="354" spans="1:6" ht="12.75">
      <c r="A354" s="1" t="s">
        <v>37</v>
      </c>
      <c r="B354" s="1" t="s">
        <v>2409</v>
      </c>
      <c r="C354" s="1" t="s">
        <v>199</v>
      </c>
      <c r="D354" s="2" t="s">
        <v>2411</v>
      </c>
      <c r="E354" s="1">
        <v>1</v>
      </c>
      <c r="F354" s="1">
        <v>0</v>
      </c>
    </row>
    <row r="355" spans="1:6" ht="12.75">
      <c r="A355" s="1" t="s">
        <v>37</v>
      </c>
      <c r="B355" s="1" t="s">
        <v>2417</v>
      </c>
      <c r="C355" s="1" t="s">
        <v>199</v>
      </c>
      <c r="D355" s="2" t="s">
        <v>2419</v>
      </c>
      <c r="E355" s="1">
        <v>1</v>
      </c>
      <c r="F355" s="1">
        <v>0</v>
      </c>
    </row>
    <row r="356" spans="1:6" ht="25.5">
      <c r="A356" s="1" t="s">
        <v>37</v>
      </c>
      <c r="B356" s="1" t="s">
        <v>2438</v>
      </c>
      <c r="C356" s="1" t="s">
        <v>199</v>
      </c>
      <c r="D356" s="2" t="s">
        <v>2440</v>
      </c>
      <c r="E356" s="1">
        <v>1</v>
      </c>
      <c r="F356" s="1">
        <v>0</v>
      </c>
    </row>
    <row r="357" spans="1:6" ht="12.75">
      <c r="A357" s="1" t="s">
        <v>137</v>
      </c>
      <c r="B357" s="1" t="s">
        <v>2445</v>
      </c>
      <c r="C357" s="1" t="s">
        <v>717</v>
      </c>
      <c r="D357" s="2" t="s">
        <v>2444</v>
      </c>
      <c r="E357" s="1">
        <v>1</v>
      </c>
      <c r="F357" s="1">
        <v>0</v>
      </c>
    </row>
    <row r="358" spans="1:6" ht="12.75">
      <c r="A358" s="1" t="s">
        <v>137</v>
      </c>
      <c r="B358" s="1" t="s">
        <v>2449</v>
      </c>
      <c r="C358" s="1" t="s">
        <v>199</v>
      </c>
      <c r="D358" s="2" t="s">
        <v>2448</v>
      </c>
      <c r="E358" s="1">
        <v>1</v>
      </c>
      <c r="F358" s="1">
        <v>0</v>
      </c>
    </row>
    <row r="359" spans="1:6" ht="12.75">
      <c r="A359" s="1" t="s">
        <v>137</v>
      </c>
      <c r="B359" s="1" t="s">
        <v>2453</v>
      </c>
      <c r="C359" s="1" t="s">
        <v>199</v>
      </c>
      <c r="D359" s="2" t="s">
        <v>2452</v>
      </c>
      <c r="E359" s="1">
        <v>1</v>
      </c>
      <c r="F359" s="1">
        <v>0</v>
      </c>
    </row>
    <row r="360" spans="1:6" ht="12.75">
      <c r="A360" s="1" t="s">
        <v>137</v>
      </c>
      <c r="B360" s="1" t="s">
        <v>2457</v>
      </c>
      <c r="C360" s="1" t="s">
        <v>199</v>
      </c>
      <c r="D360" s="2" t="s">
        <v>2459</v>
      </c>
      <c r="E360" s="1">
        <v>1</v>
      </c>
      <c r="F360" s="1">
        <v>0</v>
      </c>
    </row>
    <row r="361" spans="1:6" ht="12.75">
      <c r="A361" s="1" t="s">
        <v>137</v>
      </c>
      <c r="B361" s="1" t="s">
        <v>2463</v>
      </c>
      <c r="C361" s="1" t="s">
        <v>199</v>
      </c>
      <c r="D361" s="2" t="s">
        <v>2465</v>
      </c>
      <c r="E361" s="1">
        <v>1</v>
      </c>
      <c r="F361" s="1">
        <v>0</v>
      </c>
    </row>
    <row r="362" spans="1:6" ht="12.75">
      <c r="A362" s="1" t="s">
        <v>737</v>
      </c>
      <c r="B362" s="1" t="s">
        <v>2468</v>
      </c>
      <c r="C362" s="1" t="s">
        <v>717</v>
      </c>
      <c r="D362" s="2" t="s">
        <v>2470</v>
      </c>
      <c r="E362" s="1">
        <v>1</v>
      </c>
      <c r="F362" s="1">
        <v>0</v>
      </c>
    </row>
    <row r="363" spans="1:6" ht="38.25">
      <c r="A363" s="1" t="s">
        <v>737</v>
      </c>
      <c r="B363" s="1" t="s">
        <v>2475</v>
      </c>
      <c r="C363" s="1" t="s">
        <v>776</v>
      </c>
      <c r="D363" s="2" t="s">
        <v>2474</v>
      </c>
      <c r="E363" s="1">
        <v>1</v>
      </c>
      <c r="F363" s="1">
        <v>0</v>
      </c>
    </row>
    <row r="364" spans="1:6" ht="12.75">
      <c r="A364" s="1" t="s">
        <v>737</v>
      </c>
      <c r="B364" s="1" t="s">
        <v>2479</v>
      </c>
      <c r="C364" s="1" t="s">
        <v>776</v>
      </c>
      <c r="D364" s="2" t="s">
        <v>2481</v>
      </c>
      <c r="E364" s="1">
        <v>1</v>
      </c>
      <c r="F364" s="1">
        <v>0</v>
      </c>
    </row>
    <row r="365" spans="1:6" ht="12.75">
      <c r="A365" s="1" t="s">
        <v>737</v>
      </c>
      <c r="B365" s="1" t="s">
        <v>2491</v>
      </c>
      <c r="C365" s="1" t="s">
        <v>199</v>
      </c>
      <c r="D365" s="2" t="s">
        <v>2493</v>
      </c>
      <c r="E365" s="1">
        <v>1</v>
      </c>
      <c r="F365" s="1">
        <v>0</v>
      </c>
    </row>
    <row r="366" spans="1:6" ht="12.75">
      <c r="A366" s="1" t="s">
        <v>737</v>
      </c>
      <c r="B366" s="1" t="s">
        <v>2498</v>
      </c>
      <c r="C366" s="1" t="s">
        <v>199</v>
      </c>
      <c r="D366" s="2" t="s">
        <v>2500</v>
      </c>
      <c r="E366" s="1">
        <v>1</v>
      </c>
      <c r="F366" s="1">
        <v>0</v>
      </c>
    </row>
    <row r="367" spans="1:6" ht="12.75">
      <c r="A367" s="1" t="s">
        <v>737</v>
      </c>
      <c r="B367" s="1" t="s">
        <v>2505</v>
      </c>
      <c r="C367" s="1" t="s">
        <v>199</v>
      </c>
      <c r="D367" s="2" t="s">
        <v>2507</v>
      </c>
      <c r="E367" s="1">
        <v>1</v>
      </c>
      <c r="F367" s="1">
        <v>0</v>
      </c>
    </row>
    <row r="368" spans="1:6" ht="12.75">
      <c r="A368" s="1" t="s">
        <v>737</v>
      </c>
      <c r="B368" s="1" t="s">
        <v>2514</v>
      </c>
      <c r="C368" s="1" t="s">
        <v>199</v>
      </c>
      <c r="D368" s="2" t="s">
        <v>2516</v>
      </c>
      <c r="E368" s="1">
        <v>1</v>
      </c>
      <c r="F368" s="1">
        <v>0</v>
      </c>
    </row>
    <row r="369" spans="1:6" ht="25.5">
      <c r="A369" s="1" t="s">
        <v>737</v>
      </c>
      <c r="B369" s="1" t="s">
        <v>2523</v>
      </c>
      <c r="C369" s="1" t="s">
        <v>199</v>
      </c>
      <c r="D369" s="2" t="s">
        <v>2522</v>
      </c>
      <c r="E369" s="1">
        <v>1</v>
      </c>
      <c r="F369" s="1">
        <v>0</v>
      </c>
    </row>
    <row r="370" spans="1:6" ht="12.75">
      <c r="A370" s="1" t="s">
        <v>2525</v>
      </c>
      <c r="B370" s="1" t="s">
        <v>2528</v>
      </c>
      <c r="C370" s="1" t="s">
        <v>717</v>
      </c>
      <c r="D370" s="2" t="s">
        <v>2527</v>
      </c>
      <c r="E370" s="1">
        <v>1</v>
      </c>
      <c r="F370" s="1">
        <v>0</v>
      </c>
    </row>
    <row r="371" spans="1:6" ht="25.5">
      <c r="A371" s="1" t="s">
        <v>2525</v>
      </c>
      <c r="B371" s="1" t="s">
        <v>2532</v>
      </c>
      <c r="C371" s="1" t="s">
        <v>37</v>
      </c>
      <c r="D371" s="2" t="s">
        <v>2531</v>
      </c>
      <c r="E371" s="1">
        <v>1</v>
      </c>
      <c r="F371" s="1">
        <v>0</v>
      </c>
    </row>
    <row r="372" spans="1:6" ht="38.25">
      <c r="A372" s="1" t="s">
        <v>2525</v>
      </c>
      <c r="B372" s="1" t="s">
        <v>2536</v>
      </c>
      <c r="C372" s="1" t="s">
        <v>199</v>
      </c>
      <c r="D372" s="2" t="s">
        <v>2535</v>
      </c>
      <c r="E372" s="1">
        <v>1</v>
      </c>
      <c r="F372" s="1">
        <v>0</v>
      </c>
    </row>
    <row r="373" spans="1:6" ht="25.5">
      <c r="A373" s="1" t="s">
        <v>2525</v>
      </c>
      <c r="B373" s="1" t="s">
        <v>2540</v>
      </c>
      <c r="C373" s="1" t="s">
        <v>199</v>
      </c>
      <c r="D373" s="2" t="s">
        <v>2539</v>
      </c>
      <c r="E373" s="1">
        <v>1</v>
      </c>
      <c r="F373" s="1">
        <v>0</v>
      </c>
    </row>
    <row r="374" spans="1:6" ht="12.75">
      <c r="A374" s="1" t="s">
        <v>2525</v>
      </c>
      <c r="B374" s="1" t="s">
        <v>2546</v>
      </c>
      <c r="C374" s="1" t="s">
        <v>199</v>
      </c>
      <c r="D374" s="2" t="s">
        <v>2548</v>
      </c>
      <c r="E374" s="1">
        <v>1</v>
      </c>
      <c r="F374" s="1">
        <v>0</v>
      </c>
    </row>
    <row r="375" spans="1:6" ht="12.75">
      <c r="A375" s="1" t="s">
        <v>2525</v>
      </c>
      <c r="B375" s="1" t="s">
        <v>2553</v>
      </c>
      <c r="C375" s="1" t="s">
        <v>199</v>
      </c>
      <c r="D375" s="2" t="s">
        <v>2552</v>
      </c>
      <c r="E375" s="1">
        <v>1</v>
      </c>
      <c r="F375" s="1">
        <v>0</v>
      </c>
    </row>
    <row r="376" spans="1:6" ht="12.75">
      <c r="A376" s="1" t="s">
        <v>2525</v>
      </c>
      <c r="B376" s="1" t="s">
        <v>2557</v>
      </c>
      <c r="C376" s="1" t="s">
        <v>199</v>
      </c>
      <c r="D376" s="2" t="s">
        <v>2559</v>
      </c>
      <c r="E376" s="1">
        <v>1</v>
      </c>
      <c r="F376" s="1">
        <v>0</v>
      </c>
    </row>
    <row r="377" spans="1:6" ht="38.25">
      <c r="A377" s="1" t="s">
        <v>2525</v>
      </c>
      <c r="B377" s="1" t="s">
        <v>2564</v>
      </c>
      <c r="C377" s="1" t="s">
        <v>199</v>
      </c>
      <c r="D377" s="2" t="s">
        <v>2563</v>
      </c>
      <c r="E377" s="1">
        <v>1</v>
      </c>
      <c r="F377" s="1">
        <v>0</v>
      </c>
    </row>
    <row r="378" spans="1:6" ht="12.75">
      <c r="A378" s="1" t="s">
        <v>2566</v>
      </c>
      <c r="B378" s="1" t="s">
        <v>3015</v>
      </c>
      <c r="C378" s="1" t="s">
        <v>199</v>
      </c>
      <c r="D378" s="2" t="s">
        <v>2568</v>
      </c>
      <c r="E378" s="1">
        <v>1</v>
      </c>
      <c r="F378" s="1">
        <v>0</v>
      </c>
    </row>
    <row r="379" spans="1:6" ht="38.25">
      <c r="A379" s="1" t="s">
        <v>2566</v>
      </c>
      <c r="B379" s="1" t="s">
        <v>3016</v>
      </c>
      <c r="C379" s="1" t="s">
        <v>199</v>
      </c>
      <c r="D379" s="2" t="s">
        <v>3017</v>
      </c>
      <c r="E379" s="1">
        <v>1</v>
      </c>
      <c r="F379" s="1">
        <v>0</v>
      </c>
    </row>
    <row r="380" spans="1:6" ht="12.75">
      <c r="A380" s="1" t="s">
        <v>2566</v>
      </c>
      <c r="B380" s="1" t="s">
        <v>2577</v>
      </c>
      <c r="C380" s="1" t="s">
        <v>199</v>
      </c>
      <c r="D380" s="2" t="s">
        <v>2576</v>
      </c>
      <c r="E380" s="1">
        <v>1</v>
      </c>
      <c r="F380" s="1">
        <v>0</v>
      </c>
    </row>
    <row r="381" spans="1:6" ht="38.25">
      <c r="A381" s="1" t="s">
        <v>2566</v>
      </c>
      <c r="B381" s="1" t="s">
        <v>2581</v>
      </c>
      <c r="C381" s="1" t="s">
        <v>199</v>
      </c>
      <c r="D381" s="2" t="s">
        <v>2583</v>
      </c>
      <c r="E381" s="1">
        <v>1</v>
      </c>
      <c r="F381" s="1">
        <v>0</v>
      </c>
    </row>
    <row r="382" spans="1:6" ht="12.75">
      <c r="A382" s="1" t="s">
        <v>2585</v>
      </c>
      <c r="B382" s="1" t="s">
        <v>3018</v>
      </c>
      <c r="C382" s="1" t="s">
        <v>776</v>
      </c>
      <c r="D382" s="2" t="s">
        <v>3365</v>
      </c>
      <c r="E382" s="1">
        <v>0</v>
      </c>
      <c r="F382" s="1">
        <v>1</v>
      </c>
    </row>
    <row r="383" spans="1:6" ht="12.75">
      <c r="A383" s="1" t="s">
        <v>2585</v>
      </c>
      <c r="B383" s="1" t="s">
        <v>3019</v>
      </c>
      <c r="C383" s="1" t="s">
        <v>37</v>
      </c>
      <c r="D383" s="2" t="s">
        <v>2589</v>
      </c>
      <c r="E383" s="1">
        <v>1</v>
      </c>
      <c r="F383" s="1">
        <v>1</v>
      </c>
    </row>
    <row r="384" spans="1:6" ht="12.75">
      <c r="A384" s="1" t="s">
        <v>2585</v>
      </c>
      <c r="B384" s="1" t="s">
        <v>3020</v>
      </c>
      <c r="C384" s="1" t="s">
        <v>780</v>
      </c>
      <c r="D384" s="2" t="s">
        <v>3366</v>
      </c>
      <c r="E384" s="1">
        <v>1</v>
      </c>
      <c r="F384" s="1">
        <v>1</v>
      </c>
    </row>
    <row r="385" spans="1:6" ht="12.75">
      <c r="A385" s="1" t="s">
        <v>2585</v>
      </c>
      <c r="B385" s="1" t="s">
        <v>3021</v>
      </c>
      <c r="C385" s="1" t="s">
        <v>199</v>
      </c>
      <c r="D385" s="2" t="s">
        <v>2604</v>
      </c>
      <c r="E385" s="1">
        <v>1</v>
      </c>
      <c r="F385" s="1">
        <v>0</v>
      </c>
    </row>
    <row r="386" spans="1:6" ht="12.75">
      <c r="A386" s="1" t="s">
        <v>2585</v>
      </c>
      <c r="B386" s="1" t="s">
        <v>3022</v>
      </c>
      <c r="C386" s="1" t="s">
        <v>199</v>
      </c>
      <c r="D386" s="2" t="s">
        <v>2605</v>
      </c>
      <c r="E386" s="1">
        <v>1</v>
      </c>
      <c r="F386" s="1">
        <v>0</v>
      </c>
    </row>
    <row r="387" spans="1:6" ht="12.75">
      <c r="A387" s="1" t="s">
        <v>2606</v>
      </c>
      <c r="B387" s="1" t="s">
        <v>2609</v>
      </c>
      <c r="C387" s="1" t="s">
        <v>717</v>
      </c>
      <c r="D387" s="2" t="s">
        <v>2611</v>
      </c>
      <c r="E387" s="1">
        <v>1</v>
      </c>
      <c r="F387" s="1">
        <v>0</v>
      </c>
    </row>
    <row r="388" spans="1:6" ht="12.75">
      <c r="A388" s="1" t="s">
        <v>2606</v>
      </c>
      <c r="B388" s="1" t="s">
        <v>2618</v>
      </c>
      <c r="C388" s="1" t="s">
        <v>717</v>
      </c>
      <c r="D388" s="2" t="s">
        <v>2620</v>
      </c>
      <c r="E388" s="1">
        <v>1</v>
      </c>
      <c r="F388" s="1">
        <v>0</v>
      </c>
    </row>
    <row r="389" spans="1:6" ht="12.75">
      <c r="A389" s="1" t="s">
        <v>2606</v>
      </c>
      <c r="B389" s="1" t="s">
        <v>2633</v>
      </c>
      <c r="C389" s="1" t="s">
        <v>717</v>
      </c>
      <c r="D389" s="2" t="s">
        <v>2635</v>
      </c>
      <c r="E389" s="1">
        <v>1</v>
      </c>
      <c r="F389" s="1">
        <v>0</v>
      </c>
    </row>
    <row r="390" spans="1:6" ht="38.25">
      <c r="A390" s="1" t="s">
        <v>2606</v>
      </c>
      <c r="B390" s="1" t="s">
        <v>2640</v>
      </c>
      <c r="C390" s="1" t="s">
        <v>717</v>
      </c>
      <c r="D390" s="2" t="s">
        <v>2639</v>
      </c>
      <c r="E390" s="1">
        <v>1</v>
      </c>
      <c r="F390" s="1">
        <v>0</v>
      </c>
    </row>
    <row r="391" spans="1:6" ht="12.75">
      <c r="A391" s="1" t="s">
        <v>2606</v>
      </c>
      <c r="B391" s="1" t="s">
        <v>2644</v>
      </c>
      <c r="C391" s="1" t="s">
        <v>199</v>
      </c>
      <c r="D391" s="2" t="s">
        <v>2643</v>
      </c>
      <c r="E391" s="1">
        <v>1</v>
      </c>
      <c r="F391" s="1">
        <v>0</v>
      </c>
    </row>
    <row r="392" spans="1:6" ht="38.25">
      <c r="A392" s="1" t="s">
        <v>2606</v>
      </c>
      <c r="B392" s="1" t="s">
        <v>2648</v>
      </c>
      <c r="C392" s="1" t="s">
        <v>199</v>
      </c>
      <c r="D392" s="2" t="s">
        <v>2647</v>
      </c>
      <c r="E392" s="1">
        <v>1</v>
      </c>
      <c r="F392" s="1">
        <v>0</v>
      </c>
    </row>
    <row r="393" spans="1:6" ht="25.5">
      <c r="A393" s="1" t="s">
        <v>2606</v>
      </c>
      <c r="B393" s="1" t="s">
        <v>2652</v>
      </c>
      <c r="C393" s="1" t="s">
        <v>199</v>
      </c>
      <c r="D393" s="2" t="s">
        <v>2651</v>
      </c>
      <c r="E393" s="1">
        <v>1</v>
      </c>
      <c r="F393" s="1">
        <v>0</v>
      </c>
    </row>
    <row r="394" spans="1:6" ht="12.75">
      <c r="A394" s="1" t="s">
        <v>2654</v>
      </c>
      <c r="B394" s="1" t="s">
        <v>2657</v>
      </c>
      <c r="C394" s="1" t="s">
        <v>780</v>
      </c>
      <c r="D394" s="2" t="s">
        <v>2659</v>
      </c>
      <c r="E394" s="1">
        <v>1</v>
      </c>
      <c r="F394" s="1">
        <v>0</v>
      </c>
    </row>
    <row r="395" spans="1:6" ht="12.75">
      <c r="A395" s="1" t="s">
        <v>2654</v>
      </c>
      <c r="B395" s="1" t="s">
        <v>2662</v>
      </c>
      <c r="C395" s="1" t="s">
        <v>780</v>
      </c>
      <c r="D395" s="2" t="s">
        <v>2664</v>
      </c>
      <c r="E395" s="1">
        <v>1</v>
      </c>
      <c r="F395" s="1">
        <v>0</v>
      </c>
    </row>
    <row r="396" spans="1:6" ht="12.75">
      <c r="A396" s="1" t="s">
        <v>2654</v>
      </c>
      <c r="B396" s="1" t="s">
        <v>2680</v>
      </c>
      <c r="C396" s="1" t="s">
        <v>199</v>
      </c>
      <c r="D396" s="2" t="s">
        <v>2679</v>
      </c>
      <c r="E396" s="1">
        <v>1</v>
      </c>
      <c r="F396" s="1">
        <v>0</v>
      </c>
    </row>
    <row r="397" spans="1:6" ht="25.5">
      <c r="A397" s="1" t="s">
        <v>2682</v>
      </c>
      <c r="B397" s="1" t="s">
        <v>2684</v>
      </c>
      <c r="C397" s="1" t="s">
        <v>717</v>
      </c>
      <c r="D397" s="2" t="s">
        <v>2683</v>
      </c>
      <c r="E397" s="1">
        <v>1</v>
      </c>
      <c r="F397" s="1">
        <v>0</v>
      </c>
    </row>
    <row r="398" spans="1:6" ht="12.75">
      <c r="A398" s="1" t="s">
        <v>2682</v>
      </c>
      <c r="B398" s="1" t="s">
        <v>3023</v>
      </c>
      <c r="C398" s="1" t="s">
        <v>737</v>
      </c>
      <c r="D398" s="2" t="s">
        <v>2689</v>
      </c>
      <c r="E398" s="1">
        <v>1</v>
      </c>
      <c r="F398" s="1">
        <v>0</v>
      </c>
    </row>
    <row r="399" spans="1:6" ht="12.75">
      <c r="A399" s="1" t="s">
        <v>2682</v>
      </c>
      <c r="B399" s="1" t="s">
        <v>2694</v>
      </c>
      <c r="C399" s="1" t="s">
        <v>737</v>
      </c>
      <c r="D399" s="2" t="s">
        <v>2696</v>
      </c>
      <c r="E399" s="1">
        <v>1</v>
      </c>
      <c r="F399" s="1">
        <v>0</v>
      </c>
    </row>
    <row r="400" spans="1:6" ht="38.25">
      <c r="A400" s="1" t="s">
        <v>2682</v>
      </c>
      <c r="B400" s="1" t="s">
        <v>2703</v>
      </c>
      <c r="C400" s="1" t="s">
        <v>199</v>
      </c>
      <c r="D400" s="2" t="s">
        <v>2702</v>
      </c>
      <c r="E400" s="1">
        <v>1</v>
      </c>
      <c r="F400" s="1">
        <v>0</v>
      </c>
    </row>
    <row r="401" spans="1:6" ht="25.5">
      <c r="A401" s="1" t="s">
        <v>2682</v>
      </c>
      <c r="B401" s="1" t="s">
        <v>2707</v>
      </c>
      <c r="C401" s="1" t="s">
        <v>199</v>
      </c>
      <c r="D401" s="2" t="s">
        <v>2709</v>
      </c>
      <c r="E401" s="1">
        <v>1</v>
      </c>
      <c r="F401" s="1">
        <v>0</v>
      </c>
    </row>
    <row r="402" spans="1:6" ht="25.5">
      <c r="A402" s="1" t="s">
        <v>2682</v>
      </c>
      <c r="B402" s="1" t="s">
        <v>2714</v>
      </c>
      <c r="C402" s="1" t="s">
        <v>199</v>
      </c>
      <c r="D402" s="2" t="s">
        <v>2713</v>
      </c>
      <c r="E402" s="1">
        <v>1</v>
      </c>
      <c r="F402" s="1">
        <v>0</v>
      </c>
    </row>
    <row r="403" spans="1:6" ht="12.75">
      <c r="A403" s="1" t="s">
        <v>2682</v>
      </c>
      <c r="B403" s="1" t="s">
        <v>3024</v>
      </c>
      <c r="C403" s="1" t="s">
        <v>737</v>
      </c>
      <c r="D403" s="2" t="s">
        <v>2717</v>
      </c>
      <c r="E403" s="1">
        <v>1</v>
      </c>
      <c r="F403" s="1">
        <v>0</v>
      </c>
    </row>
  </sheetData>
  <sheetProtection/>
  <autoFilter ref="A1:F395"/>
  <printOptions gridLines="1"/>
  <pageMargins left="0.787401575" right="0.787401575" top="0.984251969" bottom="0.984251969" header="0.5" footer="0.5"/>
  <pageSetup orientation="portrait" paperSize="9" r:id="rId3"/>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dimension ref="A1:K1256"/>
  <sheetViews>
    <sheetView showZeros="0" zoomScalePageLayoutView="0" workbookViewId="0" topLeftCell="A1">
      <pane ySplit="1" topLeftCell="A2" activePane="bottomLeft" state="frozen"/>
      <selection pane="topLeft" activeCell="A1" sqref="A1"/>
      <selection pane="bottomLeft" activeCell="A1" sqref="A1"/>
    </sheetView>
  </sheetViews>
  <sheetFormatPr defaultColWidth="36.00390625" defaultRowHeight="12.75"/>
  <cols>
    <col min="1" max="1" width="6.00390625" style="1" customWidth="1"/>
    <col min="2" max="2" width="7.28125" style="1" customWidth="1"/>
    <col min="3" max="3" width="9.421875" style="1" customWidth="1"/>
    <col min="4" max="4" width="45.57421875" style="2" customWidth="1"/>
    <col min="5" max="5" width="14.140625" style="1" customWidth="1"/>
    <col min="6" max="7" width="11.8515625" style="6" customWidth="1"/>
    <col min="8" max="8" width="10.00390625" style="1" customWidth="1"/>
    <col min="9" max="9" width="10.57421875" style="1" customWidth="1"/>
    <col min="10" max="10" width="39.421875" style="2" customWidth="1"/>
    <col min="11" max="11" width="14.00390625" style="1" customWidth="1"/>
    <col min="12" max="16384" width="36.00390625" style="2" customWidth="1"/>
  </cols>
  <sheetData>
    <row r="1" spans="1:11" s="3" customFormat="1" ht="63.75">
      <c r="A1" s="3" t="s">
        <v>2718</v>
      </c>
      <c r="B1" s="3" t="s">
        <v>714</v>
      </c>
      <c r="C1" s="3" t="s">
        <v>2719</v>
      </c>
      <c r="D1" s="3" t="s">
        <v>2723</v>
      </c>
      <c r="E1" s="3" t="s">
        <v>3593</v>
      </c>
      <c r="F1" s="5" t="s">
        <v>2818</v>
      </c>
      <c r="G1" s="5" t="s">
        <v>2819</v>
      </c>
      <c r="H1" s="3" t="s">
        <v>2720</v>
      </c>
      <c r="I1" s="3" t="s">
        <v>2722</v>
      </c>
      <c r="J1" s="3" t="s">
        <v>2724</v>
      </c>
      <c r="K1" s="3" t="s">
        <v>460</v>
      </c>
    </row>
    <row r="2" spans="1:10" ht="63.75">
      <c r="A2" s="1">
        <v>9</v>
      </c>
      <c r="B2" s="1" t="s">
        <v>716</v>
      </c>
      <c r="C2" s="1" t="s">
        <v>717</v>
      </c>
      <c r="D2" s="2" t="s">
        <v>3025</v>
      </c>
      <c r="E2" s="1" t="s">
        <v>3552</v>
      </c>
      <c r="F2" s="6">
        <v>5.26</v>
      </c>
      <c r="G2" s="6">
        <v>4.679</v>
      </c>
      <c r="H2" s="1" t="s">
        <v>718</v>
      </c>
      <c r="I2" s="1" t="s">
        <v>717</v>
      </c>
      <c r="J2" s="2" t="s">
        <v>720</v>
      </c>
    </row>
    <row r="3" spans="1:10" ht="63.75">
      <c r="A3" s="1">
        <v>9</v>
      </c>
      <c r="B3" s="1" t="s">
        <v>721</v>
      </c>
      <c r="C3" s="1" t="s">
        <v>717</v>
      </c>
      <c r="D3" s="2" t="s">
        <v>3026</v>
      </c>
      <c r="E3" s="1" t="s">
        <v>3552</v>
      </c>
      <c r="F3" s="6">
        <v>3.617</v>
      </c>
      <c r="G3" s="6">
        <v>3.103</v>
      </c>
      <c r="H3" s="1" t="s">
        <v>718</v>
      </c>
      <c r="I3" s="1" t="s">
        <v>717</v>
      </c>
      <c r="J3" s="2" t="s">
        <v>720</v>
      </c>
    </row>
    <row r="4" spans="1:10" ht="63.75">
      <c r="A4" s="1">
        <v>9</v>
      </c>
      <c r="B4" s="1" t="s">
        <v>722</v>
      </c>
      <c r="C4" s="1" t="s">
        <v>717</v>
      </c>
      <c r="D4" s="2" t="s">
        <v>3027</v>
      </c>
      <c r="E4" s="1" t="s">
        <v>3552</v>
      </c>
      <c r="F4" s="6">
        <v>2.992</v>
      </c>
      <c r="G4" s="6">
        <v>2.6</v>
      </c>
      <c r="H4" s="1" t="s">
        <v>718</v>
      </c>
      <c r="I4" s="1" t="s">
        <v>717</v>
      </c>
      <c r="J4" s="2" t="s">
        <v>720</v>
      </c>
    </row>
    <row r="5" spans="1:10" ht="63.75">
      <c r="A5" s="1">
        <v>9</v>
      </c>
      <c r="B5" s="1" t="s">
        <v>723</v>
      </c>
      <c r="C5" s="1" t="s">
        <v>717</v>
      </c>
      <c r="D5" s="2" t="s">
        <v>3028</v>
      </c>
      <c r="E5" s="1" t="s">
        <v>3552</v>
      </c>
      <c r="F5" s="6">
        <v>2.145</v>
      </c>
      <c r="G5" s="6">
        <v>1.69</v>
      </c>
      <c r="H5" s="1" t="s">
        <v>718</v>
      </c>
      <c r="I5" s="1" t="s">
        <v>717</v>
      </c>
      <c r="J5" s="2" t="s">
        <v>720</v>
      </c>
    </row>
    <row r="6" spans="1:10" ht="25.5">
      <c r="A6" s="1">
        <v>9</v>
      </c>
      <c r="B6" s="1" t="s">
        <v>724</v>
      </c>
      <c r="C6" s="1" t="s">
        <v>717</v>
      </c>
      <c r="D6" s="2" t="s">
        <v>3029</v>
      </c>
      <c r="E6" s="1" t="s">
        <v>3552</v>
      </c>
      <c r="F6" s="6">
        <v>1.542</v>
      </c>
      <c r="G6" s="6">
        <v>1.181</v>
      </c>
      <c r="H6" s="1" t="s">
        <v>718</v>
      </c>
      <c r="I6" s="1" t="s">
        <v>717</v>
      </c>
      <c r="J6" s="2" t="s">
        <v>720</v>
      </c>
    </row>
    <row r="7" spans="1:10" ht="12.75">
      <c r="A7" s="1">
        <v>9</v>
      </c>
      <c r="B7" s="1" t="s">
        <v>725</v>
      </c>
      <c r="C7" s="1">
        <v>9</v>
      </c>
      <c r="D7" s="2" t="s">
        <v>726</v>
      </c>
      <c r="E7" s="1" t="s">
        <v>3552</v>
      </c>
      <c r="H7" s="1" t="s">
        <v>727</v>
      </c>
      <c r="I7" s="1">
        <v>9</v>
      </c>
      <c r="J7" s="2" t="s">
        <v>728</v>
      </c>
    </row>
    <row r="8" spans="1:10" ht="12.75">
      <c r="A8" s="1">
        <v>9</v>
      </c>
      <c r="B8" s="1" t="s">
        <v>729</v>
      </c>
      <c r="C8" s="1">
        <v>9</v>
      </c>
      <c r="D8" s="2" t="s">
        <v>730</v>
      </c>
      <c r="E8" s="1" t="s">
        <v>3552</v>
      </c>
      <c r="H8" s="1" t="s">
        <v>727</v>
      </c>
      <c r="I8" s="1">
        <v>9</v>
      </c>
      <c r="J8" s="2" t="s">
        <v>728</v>
      </c>
    </row>
    <row r="9" spans="1:10" ht="12.75">
      <c r="A9" s="1">
        <v>9</v>
      </c>
      <c r="B9" s="1" t="s">
        <v>731</v>
      </c>
      <c r="C9" s="1">
        <v>9</v>
      </c>
      <c r="D9" s="2" t="s">
        <v>732</v>
      </c>
      <c r="E9" s="1" t="s">
        <v>3552</v>
      </c>
      <c r="F9" s="6">
        <v>0.402</v>
      </c>
      <c r="G9" s="6">
        <v>0.334</v>
      </c>
      <c r="H9" s="1" t="s">
        <v>727</v>
      </c>
      <c r="I9" s="1">
        <v>9</v>
      </c>
      <c r="J9" s="2" t="s">
        <v>728</v>
      </c>
    </row>
    <row r="10" spans="1:10" ht="25.5">
      <c r="A10" s="1">
        <v>9</v>
      </c>
      <c r="B10" s="1" t="s">
        <v>733</v>
      </c>
      <c r="C10" s="1">
        <v>9</v>
      </c>
      <c r="D10" s="2" t="s">
        <v>734</v>
      </c>
      <c r="E10" s="1" t="s">
        <v>3552</v>
      </c>
      <c r="F10" s="6">
        <v>1.034</v>
      </c>
      <c r="G10" s="6">
        <v>0.869</v>
      </c>
      <c r="H10" s="1" t="s">
        <v>727</v>
      </c>
      <c r="I10" s="1">
        <v>9</v>
      </c>
      <c r="J10" s="2" t="s">
        <v>728</v>
      </c>
    </row>
    <row r="11" spans="1:10" ht="25.5">
      <c r="A11" s="1" t="s">
        <v>735</v>
      </c>
      <c r="B11" s="1" t="s">
        <v>736</v>
      </c>
      <c r="C11" s="1" t="s">
        <v>737</v>
      </c>
      <c r="D11" s="2" t="s">
        <v>738</v>
      </c>
      <c r="E11" s="1" t="s">
        <v>3552</v>
      </c>
      <c r="F11" s="6">
        <v>31.636</v>
      </c>
      <c r="G11" s="6">
        <v>0</v>
      </c>
      <c r="H11" s="1" t="s">
        <v>739</v>
      </c>
      <c r="I11" s="1" t="s">
        <v>737</v>
      </c>
      <c r="J11" s="2" t="s">
        <v>741</v>
      </c>
    </row>
    <row r="12" spans="1:10" ht="38.25">
      <c r="A12" s="1" t="s">
        <v>735</v>
      </c>
      <c r="B12" s="1" t="s">
        <v>742</v>
      </c>
      <c r="C12" s="1" t="s">
        <v>737</v>
      </c>
      <c r="D12" s="2" t="s">
        <v>743</v>
      </c>
      <c r="E12" s="1" t="s">
        <v>3552</v>
      </c>
      <c r="F12" s="6">
        <v>15.545</v>
      </c>
      <c r="G12" s="6">
        <v>0</v>
      </c>
      <c r="H12" s="1" t="s">
        <v>739</v>
      </c>
      <c r="I12" s="1" t="s">
        <v>737</v>
      </c>
      <c r="J12" s="2" t="s">
        <v>741</v>
      </c>
    </row>
    <row r="13" spans="1:10" ht="38.25">
      <c r="A13" s="1" t="s">
        <v>735</v>
      </c>
      <c r="B13" s="1" t="s">
        <v>744</v>
      </c>
      <c r="C13" s="1" t="s">
        <v>737</v>
      </c>
      <c r="D13" s="2" t="s">
        <v>745</v>
      </c>
      <c r="E13" s="1" t="s">
        <v>3552</v>
      </c>
      <c r="F13" s="6">
        <v>11.898</v>
      </c>
      <c r="G13" s="6">
        <v>0</v>
      </c>
      <c r="H13" s="1" t="s">
        <v>739</v>
      </c>
      <c r="I13" s="1" t="s">
        <v>737</v>
      </c>
      <c r="J13" s="2" t="s">
        <v>741</v>
      </c>
    </row>
    <row r="14" spans="1:10" ht="12.75">
      <c r="A14" s="1" t="s">
        <v>735</v>
      </c>
      <c r="B14" s="1" t="s">
        <v>746</v>
      </c>
      <c r="C14" s="1" t="s">
        <v>737</v>
      </c>
      <c r="D14" s="2" t="s">
        <v>747</v>
      </c>
      <c r="E14" s="1" t="s">
        <v>3552</v>
      </c>
      <c r="F14" s="6">
        <v>10.197</v>
      </c>
      <c r="G14" s="6">
        <v>0</v>
      </c>
      <c r="H14" s="1" t="s">
        <v>748</v>
      </c>
      <c r="I14" s="1" t="s">
        <v>737</v>
      </c>
      <c r="J14" s="2" t="s">
        <v>747</v>
      </c>
    </row>
    <row r="15" spans="1:10" ht="12.75">
      <c r="A15" s="1" t="s">
        <v>735</v>
      </c>
      <c r="B15" s="1" t="s">
        <v>750</v>
      </c>
      <c r="C15" s="1" t="s">
        <v>737</v>
      </c>
      <c r="D15" s="2" t="s">
        <v>751</v>
      </c>
      <c r="E15" s="1" t="s">
        <v>3552</v>
      </c>
      <c r="F15" s="6">
        <v>45.397</v>
      </c>
      <c r="G15" s="6">
        <v>0</v>
      </c>
      <c r="H15" s="1" t="s">
        <v>752</v>
      </c>
      <c r="I15" s="1" t="s">
        <v>737</v>
      </c>
      <c r="J15" s="2" t="s">
        <v>754</v>
      </c>
    </row>
    <row r="16" spans="1:10" ht="25.5">
      <c r="A16" s="1" t="s">
        <v>735</v>
      </c>
      <c r="B16" s="1" t="s">
        <v>755</v>
      </c>
      <c r="C16" s="1" t="s">
        <v>737</v>
      </c>
      <c r="D16" s="2" t="s">
        <v>756</v>
      </c>
      <c r="E16" s="1" t="s">
        <v>3552</v>
      </c>
      <c r="F16" s="6">
        <v>14.008</v>
      </c>
      <c r="G16" s="6">
        <v>0</v>
      </c>
      <c r="H16" s="1" t="s">
        <v>752</v>
      </c>
      <c r="I16" s="1" t="s">
        <v>737</v>
      </c>
      <c r="J16" s="2" t="s">
        <v>754</v>
      </c>
    </row>
    <row r="17" spans="1:10" ht="51">
      <c r="A17" s="1" t="s">
        <v>735</v>
      </c>
      <c r="B17" s="1" t="s">
        <v>757</v>
      </c>
      <c r="C17" s="1" t="s">
        <v>737</v>
      </c>
      <c r="D17" s="2" t="s">
        <v>758</v>
      </c>
      <c r="E17" s="1" t="s">
        <v>3552</v>
      </c>
      <c r="F17" s="6">
        <v>31.641</v>
      </c>
      <c r="G17" s="6">
        <v>0</v>
      </c>
      <c r="H17" s="1" t="s">
        <v>759</v>
      </c>
      <c r="I17" s="1" t="s">
        <v>737</v>
      </c>
      <c r="J17" s="2" t="s">
        <v>761</v>
      </c>
    </row>
    <row r="18" spans="1:10" ht="51">
      <c r="A18" s="1" t="s">
        <v>735</v>
      </c>
      <c r="B18" s="1" t="s">
        <v>762</v>
      </c>
      <c r="C18" s="1" t="s">
        <v>737</v>
      </c>
      <c r="D18" s="2" t="s">
        <v>763</v>
      </c>
      <c r="E18" s="1" t="s">
        <v>3552</v>
      </c>
      <c r="F18" s="6">
        <v>22.158</v>
      </c>
      <c r="G18" s="6">
        <v>0</v>
      </c>
      <c r="H18" s="1" t="s">
        <v>759</v>
      </c>
      <c r="I18" s="1" t="s">
        <v>737</v>
      </c>
      <c r="J18" s="2" t="s">
        <v>761</v>
      </c>
    </row>
    <row r="19" spans="1:10" ht="51">
      <c r="A19" s="1" t="s">
        <v>735</v>
      </c>
      <c r="B19" s="1" t="s">
        <v>764</v>
      </c>
      <c r="C19" s="1" t="s">
        <v>737</v>
      </c>
      <c r="D19" s="2" t="s">
        <v>765</v>
      </c>
      <c r="E19" s="1" t="s">
        <v>3552</v>
      </c>
      <c r="F19" s="6">
        <v>20.229</v>
      </c>
      <c r="G19" s="6">
        <v>0</v>
      </c>
      <c r="H19" s="1" t="s">
        <v>759</v>
      </c>
      <c r="I19" s="1" t="s">
        <v>737</v>
      </c>
      <c r="J19" s="2" t="s">
        <v>761</v>
      </c>
    </row>
    <row r="20" spans="1:10" ht="38.25">
      <c r="A20" s="1" t="s">
        <v>735</v>
      </c>
      <c r="B20" s="1" t="s">
        <v>766</v>
      </c>
      <c r="C20" s="1" t="s">
        <v>737</v>
      </c>
      <c r="D20" s="2" t="s">
        <v>767</v>
      </c>
      <c r="E20" s="1" t="s">
        <v>3552</v>
      </c>
      <c r="F20" s="6">
        <v>12.773</v>
      </c>
      <c r="G20" s="6">
        <v>0</v>
      </c>
      <c r="H20" s="1" t="s">
        <v>759</v>
      </c>
      <c r="I20" s="1" t="s">
        <v>737</v>
      </c>
      <c r="J20" s="2" t="s">
        <v>761</v>
      </c>
    </row>
    <row r="21" spans="1:10" ht="25.5">
      <c r="A21" s="1" t="s">
        <v>735</v>
      </c>
      <c r="B21" s="1" t="s">
        <v>768</v>
      </c>
      <c r="C21" s="1" t="s">
        <v>737</v>
      </c>
      <c r="D21" s="2" t="s">
        <v>769</v>
      </c>
      <c r="E21" s="1" t="s">
        <v>3552</v>
      </c>
      <c r="F21" s="6">
        <v>47.802</v>
      </c>
      <c r="G21" s="6">
        <v>0</v>
      </c>
      <c r="H21" s="1" t="s">
        <v>770</v>
      </c>
      <c r="I21" s="1" t="s">
        <v>737</v>
      </c>
      <c r="J21" s="2" t="s">
        <v>772</v>
      </c>
    </row>
    <row r="22" spans="1:10" ht="25.5">
      <c r="A22" s="1" t="s">
        <v>735</v>
      </c>
      <c r="B22" s="1" t="s">
        <v>773</v>
      </c>
      <c r="C22" s="1" t="s">
        <v>737</v>
      </c>
      <c r="D22" s="2" t="s">
        <v>774</v>
      </c>
      <c r="E22" s="1" t="s">
        <v>3552</v>
      </c>
      <c r="F22" s="6">
        <v>22.655</v>
      </c>
      <c r="G22" s="6">
        <v>0</v>
      </c>
      <c r="H22" s="1" t="s">
        <v>770</v>
      </c>
      <c r="I22" s="1" t="s">
        <v>737</v>
      </c>
      <c r="J22" s="2" t="s">
        <v>772</v>
      </c>
    </row>
    <row r="23" spans="1:10" ht="51">
      <c r="A23" s="1" t="s">
        <v>735</v>
      </c>
      <c r="B23" s="1" t="s">
        <v>775</v>
      </c>
      <c r="C23" s="1" t="s">
        <v>776</v>
      </c>
      <c r="D23" s="2" t="s">
        <v>777</v>
      </c>
      <c r="E23" s="1" t="s">
        <v>3552</v>
      </c>
      <c r="F23" s="6">
        <v>65.063</v>
      </c>
      <c r="G23" s="6">
        <v>0</v>
      </c>
      <c r="H23" s="1" t="s">
        <v>2820</v>
      </c>
      <c r="I23" s="1" t="s">
        <v>780</v>
      </c>
      <c r="J23" s="2" t="s">
        <v>2936</v>
      </c>
    </row>
    <row r="24" spans="1:10" ht="63.75">
      <c r="A24" s="1" t="s">
        <v>735</v>
      </c>
      <c r="B24" s="1" t="s">
        <v>781</v>
      </c>
      <c r="C24" s="1" t="s">
        <v>776</v>
      </c>
      <c r="D24" s="2" t="s">
        <v>782</v>
      </c>
      <c r="E24" s="1" t="s">
        <v>3552</v>
      </c>
      <c r="F24" s="6">
        <v>46.338</v>
      </c>
      <c r="G24" s="6">
        <v>0</v>
      </c>
      <c r="H24" s="1" t="s">
        <v>2820</v>
      </c>
      <c r="I24" s="1" t="s">
        <v>780</v>
      </c>
      <c r="J24" s="2" t="s">
        <v>2936</v>
      </c>
    </row>
    <row r="25" spans="1:10" ht="63.75">
      <c r="A25" s="1" t="s">
        <v>735</v>
      </c>
      <c r="B25" s="1" t="s">
        <v>783</v>
      </c>
      <c r="C25" s="1" t="s">
        <v>776</v>
      </c>
      <c r="D25" s="2" t="s">
        <v>784</v>
      </c>
      <c r="E25" s="1" t="s">
        <v>3552</v>
      </c>
      <c r="F25" s="6">
        <v>41.221</v>
      </c>
      <c r="G25" s="6">
        <v>0</v>
      </c>
      <c r="H25" s="1" t="s">
        <v>2820</v>
      </c>
      <c r="I25" s="1" t="s">
        <v>780</v>
      </c>
      <c r="J25" s="2" t="s">
        <v>2936</v>
      </c>
    </row>
    <row r="26" spans="1:10" ht="63.75">
      <c r="A26" s="1" t="s">
        <v>735</v>
      </c>
      <c r="B26" s="1" t="s">
        <v>785</v>
      </c>
      <c r="C26" s="1" t="s">
        <v>776</v>
      </c>
      <c r="D26" s="2" t="s">
        <v>786</v>
      </c>
      <c r="E26" s="1" t="s">
        <v>3552</v>
      </c>
      <c r="F26" s="6">
        <v>34.112</v>
      </c>
      <c r="G26" s="6">
        <v>0</v>
      </c>
      <c r="H26" s="1" t="s">
        <v>2820</v>
      </c>
      <c r="I26" s="1" t="s">
        <v>780</v>
      </c>
      <c r="J26" s="2" t="s">
        <v>2936</v>
      </c>
    </row>
    <row r="27" spans="1:10" ht="76.5">
      <c r="A27" s="1" t="s">
        <v>735</v>
      </c>
      <c r="B27" s="1" t="s">
        <v>787</v>
      </c>
      <c r="C27" s="1" t="s">
        <v>776</v>
      </c>
      <c r="D27" s="2" t="s">
        <v>788</v>
      </c>
      <c r="E27" s="1" t="s">
        <v>3552</v>
      </c>
      <c r="F27" s="6">
        <v>29.251</v>
      </c>
      <c r="G27" s="6">
        <v>28.835</v>
      </c>
      <c r="H27" s="1" t="s">
        <v>2820</v>
      </c>
      <c r="I27" s="1" t="s">
        <v>780</v>
      </c>
      <c r="J27" s="2" t="s">
        <v>2936</v>
      </c>
    </row>
    <row r="28" spans="1:10" ht="51">
      <c r="A28" s="1" t="s">
        <v>735</v>
      </c>
      <c r="B28" s="1" t="s">
        <v>789</v>
      </c>
      <c r="C28" s="1" t="s">
        <v>776</v>
      </c>
      <c r="D28" s="2" t="s">
        <v>790</v>
      </c>
      <c r="E28" s="1" t="s">
        <v>3552</v>
      </c>
      <c r="F28" s="6">
        <v>24.241</v>
      </c>
      <c r="G28" s="6">
        <v>23.969</v>
      </c>
      <c r="H28" s="1" t="s">
        <v>2820</v>
      </c>
      <c r="I28" s="1" t="s">
        <v>780</v>
      </c>
      <c r="J28" s="2" t="s">
        <v>2936</v>
      </c>
    </row>
    <row r="29" spans="1:10" ht="51">
      <c r="A29" s="1" t="s">
        <v>735</v>
      </c>
      <c r="B29" s="1" t="s">
        <v>791</v>
      </c>
      <c r="C29" s="1" t="s">
        <v>776</v>
      </c>
      <c r="D29" s="2" t="s">
        <v>792</v>
      </c>
      <c r="E29" s="1" t="s">
        <v>3552</v>
      </c>
      <c r="F29" s="6">
        <v>22.684</v>
      </c>
      <c r="G29" s="6">
        <v>22.406</v>
      </c>
      <c r="H29" s="1" t="s">
        <v>2820</v>
      </c>
      <c r="I29" s="1" t="s">
        <v>780</v>
      </c>
      <c r="J29" s="2" t="s">
        <v>2936</v>
      </c>
    </row>
    <row r="30" spans="1:10" ht="76.5">
      <c r="A30" s="1" t="s">
        <v>735</v>
      </c>
      <c r="B30" s="1" t="s">
        <v>793</v>
      </c>
      <c r="C30" s="1" t="s">
        <v>776</v>
      </c>
      <c r="D30" s="2" t="s">
        <v>794</v>
      </c>
      <c r="E30" s="1" t="s">
        <v>3552</v>
      </c>
      <c r="F30" s="6">
        <v>27.508</v>
      </c>
      <c r="G30" s="6">
        <v>0</v>
      </c>
      <c r="H30" s="1" t="s">
        <v>2820</v>
      </c>
      <c r="I30" s="1" t="s">
        <v>780</v>
      </c>
      <c r="J30" s="2" t="s">
        <v>2936</v>
      </c>
    </row>
    <row r="31" spans="1:10" ht="76.5">
      <c r="A31" s="1" t="s">
        <v>735</v>
      </c>
      <c r="B31" s="1" t="s">
        <v>795</v>
      </c>
      <c r="C31" s="1" t="s">
        <v>776</v>
      </c>
      <c r="D31" s="2" t="s">
        <v>796</v>
      </c>
      <c r="E31" s="1" t="s">
        <v>3552</v>
      </c>
      <c r="F31" s="6">
        <v>23.397</v>
      </c>
      <c r="G31" s="6">
        <v>0</v>
      </c>
      <c r="H31" s="1" t="s">
        <v>2820</v>
      </c>
      <c r="I31" s="1" t="s">
        <v>780</v>
      </c>
      <c r="J31" s="2" t="s">
        <v>2936</v>
      </c>
    </row>
    <row r="32" spans="1:10" ht="63.75">
      <c r="A32" s="1" t="s">
        <v>735</v>
      </c>
      <c r="B32" s="1" t="s">
        <v>797</v>
      </c>
      <c r="C32" s="1" t="s">
        <v>776</v>
      </c>
      <c r="D32" s="2" t="s">
        <v>798</v>
      </c>
      <c r="E32" s="1" t="s">
        <v>3552</v>
      </c>
      <c r="F32" s="6">
        <v>18.883</v>
      </c>
      <c r="G32" s="6">
        <v>18.38</v>
      </c>
      <c r="H32" s="1" t="s">
        <v>2820</v>
      </c>
      <c r="I32" s="1" t="s">
        <v>780</v>
      </c>
      <c r="J32" s="2" t="s">
        <v>2936</v>
      </c>
    </row>
    <row r="33" spans="1:10" ht="76.5">
      <c r="A33" s="1" t="s">
        <v>735</v>
      </c>
      <c r="B33" s="1" t="s">
        <v>799</v>
      </c>
      <c r="C33" s="1" t="s">
        <v>776</v>
      </c>
      <c r="D33" s="2" t="s">
        <v>800</v>
      </c>
      <c r="E33" s="1" t="s">
        <v>3552</v>
      </c>
      <c r="F33" s="6">
        <v>17.086</v>
      </c>
      <c r="G33" s="6">
        <v>16.794</v>
      </c>
      <c r="H33" s="1" t="s">
        <v>2820</v>
      </c>
      <c r="I33" s="1" t="s">
        <v>780</v>
      </c>
      <c r="J33" s="2" t="s">
        <v>2936</v>
      </c>
    </row>
    <row r="34" spans="1:10" ht="76.5">
      <c r="A34" s="1" t="s">
        <v>735</v>
      </c>
      <c r="B34" s="1" t="s">
        <v>801</v>
      </c>
      <c r="C34" s="1" t="s">
        <v>776</v>
      </c>
      <c r="D34" s="2" t="s">
        <v>3030</v>
      </c>
      <c r="E34" s="1" t="s">
        <v>3552</v>
      </c>
      <c r="F34" s="6">
        <v>14.549</v>
      </c>
      <c r="G34" s="6">
        <v>14.328</v>
      </c>
      <c r="H34" s="1" t="s">
        <v>2820</v>
      </c>
      <c r="I34" s="1" t="s">
        <v>780</v>
      </c>
      <c r="J34" s="2" t="s">
        <v>2936</v>
      </c>
    </row>
    <row r="35" spans="1:10" ht="76.5">
      <c r="A35" s="1" t="s">
        <v>735</v>
      </c>
      <c r="B35" s="1" t="s">
        <v>802</v>
      </c>
      <c r="C35" s="1" t="s">
        <v>776</v>
      </c>
      <c r="D35" s="2" t="s">
        <v>3031</v>
      </c>
      <c r="E35" s="1" t="s">
        <v>3552</v>
      </c>
      <c r="F35" s="6">
        <v>12.228</v>
      </c>
      <c r="G35" s="6">
        <v>11.986</v>
      </c>
      <c r="H35" s="1" t="s">
        <v>2820</v>
      </c>
      <c r="I35" s="1" t="s">
        <v>780</v>
      </c>
      <c r="J35" s="2" t="s">
        <v>2936</v>
      </c>
    </row>
    <row r="36" spans="1:10" ht="63.75">
      <c r="A36" s="1" t="s">
        <v>735</v>
      </c>
      <c r="B36" s="1" t="s">
        <v>803</v>
      </c>
      <c r="C36" s="1" t="s">
        <v>776</v>
      </c>
      <c r="D36" s="2" t="s">
        <v>940</v>
      </c>
      <c r="E36" s="1" t="s">
        <v>3552</v>
      </c>
      <c r="F36" s="6">
        <v>18.507</v>
      </c>
      <c r="G36" s="6">
        <v>0</v>
      </c>
      <c r="H36" s="1" t="s">
        <v>2820</v>
      </c>
      <c r="I36" s="1" t="s">
        <v>780</v>
      </c>
      <c r="J36" s="2" t="s">
        <v>2936</v>
      </c>
    </row>
    <row r="37" spans="1:10" ht="76.5">
      <c r="A37" s="1" t="s">
        <v>735</v>
      </c>
      <c r="B37" s="1" t="s">
        <v>941</v>
      </c>
      <c r="C37" s="1" t="s">
        <v>776</v>
      </c>
      <c r="D37" s="2" t="s">
        <v>942</v>
      </c>
      <c r="E37" s="1" t="s">
        <v>3552</v>
      </c>
      <c r="F37" s="6">
        <v>13.785</v>
      </c>
      <c r="G37" s="6">
        <v>0</v>
      </c>
      <c r="H37" s="1" t="s">
        <v>2820</v>
      </c>
      <c r="I37" s="1" t="s">
        <v>780</v>
      </c>
      <c r="J37" s="2" t="s">
        <v>2936</v>
      </c>
    </row>
    <row r="38" spans="1:10" ht="76.5">
      <c r="A38" s="1" t="s">
        <v>735</v>
      </c>
      <c r="B38" s="1" t="s">
        <v>943</v>
      </c>
      <c r="C38" s="1" t="s">
        <v>776</v>
      </c>
      <c r="D38" s="2" t="s">
        <v>944</v>
      </c>
      <c r="E38" s="1" t="s">
        <v>3552</v>
      </c>
      <c r="F38" s="6">
        <v>12.309</v>
      </c>
      <c r="G38" s="6">
        <v>11.699</v>
      </c>
      <c r="H38" s="1" t="s">
        <v>2820</v>
      </c>
      <c r="I38" s="1" t="s">
        <v>780</v>
      </c>
      <c r="J38" s="2" t="s">
        <v>2936</v>
      </c>
    </row>
    <row r="39" spans="1:10" ht="63.75">
      <c r="A39" s="1" t="s">
        <v>735</v>
      </c>
      <c r="B39" s="1" t="s">
        <v>945</v>
      </c>
      <c r="C39" s="1" t="s">
        <v>776</v>
      </c>
      <c r="D39" s="2" t="s">
        <v>946</v>
      </c>
      <c r="E39" s="1" t="s">
        <v>3552</v>
      </c>
      <c r="F39" s="6">
        <v>11.538</v>
      </c>
      <c r="G39" s="6">
        <v>11.043</v>
      </c>
      <c r="H39" s="1" t="s">
        <v>2820</v>
      </c>
      <c r="I39" s="1" t="s">
        <v>780</v>
      </c>
      <c r="J39" s="2" t="s">
        <v>2936</v>
      </c>
    </row>
    <row r="40" spans="1:10" ht="63.75">
      <c r="A40" s="1" t="s">
        <v>735</v>
      </c>
      <c r="B40" s="1" t="s">
        <v>947</v>
      </c>
      <c r="C40" s="1" t="s">
        <v>776</v>
      </c>
      <c r="D40" s="2" t="s">
        <v>948</v>
      </c>
      <c r="E40" s="1" t="s">
        <v>3552</v>
      </c>
      <c r="F40" s="6">
        <v>10.955</v>
      </c>
      <c r="G40" s="6">
        <v>10.685</v>
      </c>
      <c r="H40" s="1" t="s">
        <v>2820</v>
      </c>
      <c r="I40" s="1" t="s">
        <v>780</v>
      </c>
      <c r="J40" s="2" t="s">
        <v>2936</v>
      </c>
    </row>
    <row r="41" spans="1:10" ht="76.5">
      <c r="A41" s="1" t="s">
        <v>735</v>
      </c>
      <c r="B41" s="1" t="s">
        <v>949</v>
      </c>
      <c r="C41" s="1" t="s">
        <v>776</v>
      </c>
      <c r="D41" s="2" t="s">
        <v>3032</v>
      </c>
      <c r="E41" s="1" t="s">
        <v>3552</v>
      </c>
      <c r="F41" s="6">
        <v>8.699</v>
      </c>
      <c r="G41" s="6">
        <v>8.576</v>
      </c>
      <c r="H41" s="1" t="s">
        <v>2820</v>
      </c>
      <c r="I41" s="1" t="s">
        <v>780</v>
      </c>
      <c r="J41" s="2" t="s">
        <v>2936</v>
      </c>
    </row>
    <row r="42" spans="1:10" ht="76.5">
      <c r="A42" s="1" t="s">
        <v>735</v>
      </c>
      <c r="B42" s="1" t="s">
        <v>950</v>
      </c>
      <c r="C42" s="1" t="s">
        <v>776</v>
      </c>
      <c r="D42" s="2" t="s">
        <v>3033</v>
      </c>
      <c r="E42" s="1" t="s">
        <v>3552</v>
      </c>
      <c r="F42" s="6">
        <v>7.241</v>
      </c>
      <c r="G42" s="6">
        <v>7.132</v>
      </c>
      <c r="H42" s="1" t="s">
        <v>2820</v>
      </c>
      <c r="I42" s="1" t="s">
        <v>780</v>
      </c>
      <c r="J42" s="2" t="s">
        <v>2936</v>
      </c>
    </row>
    <row r="43" spans="1:10" ht="76.5">
      <c r="A43" s="1" t="s">
        <v>735</v>
      </c>
      <c r="B43" s="1" t="s">
        <v>951</v>
      </c>
      <c r="C43" s="1" t="s">
        <v>776</v>
      </c>
      <c r="D43" s="2" t="s">
        <v>952</v>
      </c>
      <c r="E43" s="1" t="s">
        <v>3552</v>
      </c>
      <c r="F43" s="6">
        <v>12.79</v>
      </c>
      <c r="G43" s="6">
        <v>0</v>
      </c>
      <c r="H43" s="1" t="s">
        <v>2820</v>
      </c>
      <c r="I43" s="1" t="s">
        <v>780</v>
      </c>
      <c r="J43" s="2" t="s">
        <v>2936</v>
      </c>
    </row>
    <row r="44" spans="1:10" ht="76.5">
      <c r="A44" s="1" t="s">
        <v>735</v>
      </c>
      <c r="B44" s="1" t="s">
        <v>953</v>
      </c>
      <c r="C44" s="1" t="s">
        <v>776</v>
      </c>
      <c r="D44" s="2" t="s">
        <v>954</v>
      </c>
      <c r="E44" s="1" t="s">
        <v>3552</v>
      </c>
      <c r="F44" s="6">
        <v>10.673</v>
      </c>
      <c r="G44" s="6">
        <v>0</v>
      </c>
      <c r="H44" s="1" t="s">
        <v>2820</v>
      </c>
      <c r="I44" s="1" t="s">
        <v>780</v>
      </c>
      <c r="J44" s="2" t="s">
        <v>2936</v>
      </c>
    </row>
    <row r="45" spans="1:10" ht="76.5">
      <c r="A45" s="1" t="s">
        <v>735</v>
      </c>
      <c r="B45" s="1" t="s">
        <v>955</v>
      </c>
      <c r="C45" s="1" t="s">
        <v>776</v>
      </c>
      <c r="D45" s="2" t="s">
        <v>956</v>
      </c>
      <c r="E45" s="1" t="s">
        <v>3552</v>
      </c>
      <c r="F45" s="6">
        <v>9.141</v>
      </c>
      <c r="G45" s="6">
        <v>8.51</v>
      </c>
      <c r="H45" s="1" t="s">
        <v>2820</v>
      </c>
      <c r="I45" s="1" t="s">
        <v>780</v>
      </c>
      <c r="J45" s="2" t="s">
        <v>2936</v>
      </c>
    </row>
    <row r="46" spans="1:10" ht="76.5">
      <c r="A46" s="1" t="s">
        <v>735</v>
      </c>
      <c r="B46" s="1" t="s">
        <v>0</v>
      </c>
      <c r="C46" s="1" t="s">
        <v>776</v>
      </c>
      <c r="D46" s="2" t="s">
        <v>1</v>
      </c>
      <c r="E46" s="1" t="s">
        <v>3552</v>
      </c>
      <c r="F46" s="6">
        <v>7.841</v>
      </c>
      <c r="G46" s="6">
        <v>7.228</v>
      </c>
      <c r="H46" s="1" t="s">
        <v>2820</v>
      </c>
      <c r="I46" s="1" t="s">
        <v>780</v>
      </c>
      <c r="J46" s="2" t="s">
        <v>2936</v>
      </c>
    </row>
    <row r="47" spans="1:10" ht="76.5">
      <c r="A47" s="1" t="s">
        <v>735</v>
      </c>
      <c r="B47" s="1" t="s">
        <v>2</v>
      </c>
      <c r="C47" s="1" t="s">
        <v>776</v>
      </c>
      <c r="D47" s="2" t="s">
        <v>3</v>
      </c>
      <c r="E47" s="1" t="s">
        <v>3552</v>
      </c>
      <c r="F47" s="6">
        <v>7.149</v>
      </c>
      <c r="G47" s="6">
        <v>6.803</v>
      </c>
      <c r="H47" s="1" t="s">
        <v>2820</v>
      </c>
      <c r="I47" s="1" t="s">
        <v>780</v>
      </c>
      <c r="J47" s="2" t="s">
        <v>2936</v>
      </c>
    </row>
    <row r="48" spans="1:10" ht="76.5">
      <c r="A48" s="1" t="s">
        <v>735</v>
      </c>
      <c r="B48" s="1" t="s">
        <v>4</v>
      </c>
      <c r="C48" s="1" t="s">
        <v>776</v>
      </c>
      <c r="D48" s="2" t="s">
        <v>3034</v>
      </c>
      <c r="E48" s="1" t="s">
        <v>3552</v>
      </c>
      <c r="F48" s="6">
        <v>4.573</v>
      </c>
      <c r="G48" s="6">
        <v>4.468</v>
      </c>
      <c r="H48" s="1" t="s">
        <v>2820</v>
      </c>
      <c r="I48" s="1" t="s">
        <v>780</v>
      </c>
      <c r="J48" s="2" t="s">
        <v>2936</v>
      </c>
    </row>
    <row r="49" spans="1:10" ht="76.5">
      <c r="A49" s="1" t="s">
        <v>735</v>
      </c>
      <c r="B49" s="1" t="s">
        <v>5</v>
      </c>
      <c r="C49" s="1" t="s">
        <v>776</v>
      </c>
      <c r="D49" s="2" t="s">
        <v>3035</v>
      </c>
      <c r="E49" s="1" t="s">
        <v>3552</v>
      </c>
      <c r="F49" s="6">
        <v>3.791</v>
      </c>
      <c r="G49" s="6">
        <v>3.697</v>
      </c>
      <c r="H49" s="1" t="s">
        <v>2820</v>
      </c>
      <c r="I49" s="1" t="s">
        <v>780</v>
      </c>
      <c r="J49" s="2" t="s">
        <v>2936</v>
      </c>
    </row>
    <row r="50" spans="1:10" ht="63.75">
      <c r="A50" s="1" t="s">
        <v>735</v>
      </c>
      <c r="B50" s="1" t="s">
        <v>6</v>
      </c>
      <c r="C50" s="1" t="s">
        <v>737</v>
      </c>
      <c r="D50" s="2" t="s">
        <v>7</v>
      </c>
      <c r="E50" s="1" t="s">
        <v>3552</v>
      </c>
      <c r="F50" s="6">
        <v>14.337</v>
      </c>
      <c r="G50" s="6">
        <v>0</v>
      </c>
      <c r="H50" s="1" t="s">
        <v>759</v>
      </c>
      <c r="I50" s="1" t="s">
        <v>737</v>
      </c>
      <c r="J50" s="2" t="s">
        <v>761</v>
      </c>
    </row>
    <row r="51" spans="1:10" ht="63.75">
      <c r="A51" s="1" t="s">
        <v>735</v>
      </c>
      <c r="B51" s="1" t="s">
        <v>8</v>
      </c>
      <c r="C51" s="1" t="s">
        <v>737</v>
      </c>
      <c r="D51" s="2" t="s">
        <v>9</v>
      </c>
      <c r="E51" s="1" t="s">
        <v>3552</v>
      </c>
      <c r="F51" s="6">
        <v>8.38</v>
      </c>
      <c r="G51" s="6">
        <v>0</v>
      </c>
      <c r="H51" s="1" t="s">
        <v>759</v>
      </c>
      <c r="I51" s="1" t="s">
        <v>737</v>
      </c>
      <c r="J51" s="2" t="s">
        <v>761</v>
      </c>
    </row>
    <row r="52" spans="1:10" ht="51">
      <c r="A52" s="1" t="s">
        <v>735</v>
      </c>
      <c r="B52" s="1" t="s">
        <v>10</v>
      </c>
      <c r="C52" s="1" t="s">
        <v>737</v>
      </c>
      <c r="D52" s="2" t="s">
        <v>11</v>
      </c>
      <c r="E52" s="1" t="s">
        <v>3552</v>
      </c>
      <c r="F52" s="6">
        <v>7.94</v>
      </c>
      <c r="G52" s="6">
        <v>7.319</v>
      </c>
      <c r="H52" s="1" t="s">
        <v>759</v>
      </c>
      <c r="I52" s="1" t="s">
        <v>737</v>
      </c>
      <c r="J52" s="2" t="s">
        <v>761</v>
      </c>
    </row>
    <row r="53" spans="1:10" ht="25.5">
      <c r="A53" s="1" t="s">
        <v>735</v>
      </c>
      <c r="B53" s="1" t="s">
        <v>12</v>
      </c>
      <c r="C53" s="1" t="s">
        <v>737</v>
      </c>
      <c r="D53" s="2" t="s">
        <v>13</v>
      </c>
      <c r="E53" s="1" t="s">
        <v>3552</v>
      </c>
      <c r="F53" s="6">
        <v>5.853</v>
      </c>
      <c r="G53" s="6">
        <v>5.309</v>
      </c>
      <c r="H53" s="1" t="s">
        <v>759</v>
      </c>
      <c r="I53" s="1" t="s">
        <v>737</v>
      </c>
      <c r="J53" s="2" t="s">
        <v>761</v>
      </c>
    </row>
    <row r="54" spans="1:10" ht="25.5">
      <c r="A54" s="1" t="s">
        <v>735</v>
      </c>
      <c r="B54" s="1" t="s">
        <v>14</v>
      </c>
      <c r="C54" s="1" t="s">
        <v>737</v>
      </c>
      <c r="D54" s="2" t="s">
        <v>15</v>
      </c>
      <c r="E54" s="1" t="s">
        <v>3552</v>
      </c>
      <c r="F54" s="6">
        <v>0</v>
      </c>
      <c r="G54" s="6">
        <v>0</v>
      </c>
      <c r="H54" s="1" t="s">
        <v>16</v>
      </c>
      <c r="I54" s="1" t="s">
        <v>737</v>
      </c>
      <c r="J54" s="2" t="s">
        <v>2937</v>
      </c>
    </row>
    <row r="55" spans="1:10" ht="25.5">
      <c r="A55" s="1" t="s">
        <v>735</v>
      </c>
      <c r="B55" s="1" t="s">
        <v>18</v>
      </c>
      <c r="C55" s="1" t="s">
        <v>737</v>
      </c>
      <c r="D55" s="2" t="s">
        <v>19</v>
      </c>
      <c r="E55" s="1" t="s">
        <v>3552</v>
      </c>
      <c r="F55" s="6">
        <v>0</v>
      </c>
      <c r="G55" s="6">
        <v>0</v>
      </c>
      <c r="H55" s="1" t="s">
        <v>16</v>
      </c>
      <c r="I55" s="1" t="s">
        <v>737</v>
      </c>
      <c r="J55" s="2" t="s">
        <v>2937</v>
      </c>
    </row>
    <row r="56" spans="1:10" ht="38.25">
      <c r="A56" s="1" t="s">
        <v>735</v>
      </c>
      <c r="B56" s="1" t="s">
        <v>20</v>
      </c>
      <c r="C56" s="1" t="s">
        <v>737</v>
      </c>
      <c r="D56" s="2" t="s">
        <v>3367</v>
      </c>
      <c r="E56" s="1" t="s">
        <v>3553</v>
      </c>
      <c r="F56" s="6">
        <v>8.274</v>
      </c>
      <c r="G56" s="6">
        <v>0</v>
      </c>
      <c r="H56" s="1" t="s">
        <v>21</v>
      </c>
      <c r="I56" s="1" t="s">
        <v>737</v>
      </c>
      <c r="J56" s="2" t="s">
        <v>23</v>
      </c>
    </row>
    <row r="57" spans="1:10" ht="38.25">
      <c r="A57" s="1" t="s">
        <v>735</v>
      </c>
      <c r="B57" s="1" t="s">
        <v>24</v>
      </c>
      <c r="C57" s="1" t="s">
        <v>737</v>
      </c>
      <c r="D57" s="2" t="s">
        <v>3368</v>
      </c>
      <c r="E57" s="1" t="s">
        <v>3553</v>
      </c>
      <c r="F57" s="6">
        <v>6.279</v>
      </c>
      <c r="G57" s="6">
        <v>0</v>
      </c>
      <c r="H57" s="1" t="s">
        <v>21</v>
      </c>
      <c r="I57" s="1" t="s">
        <v>737</v>
      </c>
      <c r="J57" s="2" t="s">
        <v>23</v>
      </c>
    </row>
    <row r="58" spans="1:11" ht="38.25">
      <c r="A58" s="1" t="s">
        <v>735</v>
      </c>
      <c r="B58" s="1" t="s">
        <v>25</v>
      </c>
      <c r="C58" s="1" t="s">
        <v>737</v>
      </c>
      <c r="D58" s="2" t="s">
        <v>26</v>
      </c>
      <c r="E58" s="1" t="s">
        <v>3552</v>
      </c>
      <c r="F58" s="6">
        <v>72.926</v>
      </c>
      <c r="G58" s="6">
        <v>0</v>
      </c>
      <c r="H58" s="1" t="s">
        <v>2820</v>
      </c>
      <c r="I58" s="1" t="s">
        <v>780</v>
      </c>
      <c r="J58" s="2" t="s">
        <v>2936</v>
      </c>
      <c r="K58" s="1">
        <v>1</v>
      </c>
    </row>
    <row r="59" spans="1:11" ht="38.25">
      <c r="A59" s="1" t="s">
        <v>735</v>
      </c>
      <c r="B59" s="1" t="s">
        <v>25</v>
      </c>
      <c r="C59" s="1" t="s">
        <v>737</v>
      </c>
      <c r="D59" s="2" t="s">
        <v>26</v>
      </c>
      <c r="E59" s="1" t="s">
        <v>3552</v>
      </c>
      <c r="F59" s="6">
        <v>72.926</v>
      </c>
      <c r="G59" s="6">
        <v>0</v>
      </c>
      <c r="H59" s="1" t="s">
        <v>2821</v>
      </c>
      <c r="I59" s="1" t="s">
        <v>737</v>
      </c>
      <c r="J59" s="2" t="s">
        <v>26</v>
      </c>
      <c r="K59" s="1">
        <v>1</v>
      </c>
    </row>
    <row r="60" spans="1:10" ht="12.75">
      <c r="A60" s="1" t="s">
        <v>735</v>
      </c>
      <c r="B60" s="1" t="s">
        <v>3036</v>
      </c>
      <c r="C60" s="1" t="s">
        <v>717</v>
      </c>
      <c r="D60" s="2" t="s">
        <v>2939</v>
      </c>
      <c r="E60" s="1" t="s">
        <v>3552</v>
      </c>
      <c r="F60" s="6">
        <v>0</v>
      </c>
      <c r="G60" s="6">
        <v>0</v>
      </c>
      <c r="H60" s="1" t="s">
        <v>2938</v>
      </c>
      <c r="I60" s="1" t="s">
        <v>717</v>
      </c>
      <c r="J60" s="2" t="s">
        <v>2939</v>
      </c>
    </row>
    <row r="61" spans="1:10" ht="76.5">
      <c r="A61" s="1" t="s">
        <v>735</v>
      </c>
      <c r="B61" s="1" t="s">
        <v>3369</v>
      </c>
      <c r="C61" s="1" t="s">
        <v>776</v>
      </c>
      <c r="D61" s="2" t="s">
        <v>3370</v>
      </c>
      <c r="E61" s="1" t="s">
        <v>3553</v>
      </c>
      <c r="F61" s="6">
        <v>21.796</v>
      </c>
      <c r="G61" s="6">
        <v>0</v>
      </c>
      <c r="H61" s="1" t="s">
        <v>28</v>
      </c>
      <c r="I61" s="1" t="s">
        <v>776</v>
      </c>
      <c r="J61" s="2" t="s">
        <v>27</v>
      </c>
    </row>
    <row r="62" spans="1:10" ht="63.75">
      <c r="A62" s="1" t="s">
        <v>735</v>
      </c>
      <c r="B62" s="1" t="s">
        <v>3371</v>
      </c>
      <c r="C62" s="1" t="s">
        <v>776</v>
      </c>
      <c r="D62" s="2" t="s">
        <v>3372</v>
      </c>
      <c r="E62" s="1" t="s">
        <v>3553</v>
      </c>
      <c r="F62" s="6">
        <v>9.466</v>
      </c>
      <c r="G62" s="6">
        <v>0</v>
      </c>
      <c r="H62" s="1" t="s">
        <v>28</v>
      </c>
      <c r="I62" s="1" t="s">
        <v>776</v>
      </c>
      <c r="J62" s="2" t="s">
        <v>27</v>
      </c>
    </row>
    <row r="63" spans="1:10" ht="25.5">
      <c r="A63" s="1" t="s">
        <v>735</v>
      </c>
      <c r="B63" s="1" t="s">
        <v>30</v>
      </c>
      <c r="C63" s="1" t="s">
        <v>737</v>
      </c>
      <c r="D63" s="2" t="s">
        <v>31</v>
      </c>
      <c r="E63" s="1" t="s">
        <v>3552</v>
      </c>
      <c r="F63" s="6">
        <v>3.193</v>
      </c>
      <c r="G63" s="6">
        <v>0</v>
      </c>
      <c r="H63" s="1" t="s">
        <v>32</v>
      </c>
      <c r="I63" s="1" t="s">
        <v>737</v>
      </c>
      <c r="J63" s="2" t="s">
        <v>2940</v>
      </c>
    </row>
    <row r="64" spans="1:10" ht="25.5">
      <c r="A64" s="1" t="s">
        <v>735</v>
      </c>
      <c r="B64" s="1" t="s">
        <v>34</v>
      </c>
      <c r="C64" s="1" t="s">
        <v>737</v>
      </c>
      <c r="D64" s="2" t="s">
        <v>35</v>
      </c>
      <c r="E64" s="1" t="s">
        <v>3552</v>
      </c>
      <c r="F64" s="6">
        <v>1.329</v>
      </c>
      <c r="G64" s="6">
        <v>1.212</v>
      </c>
      <c r="H64" s="1" t="s">
        <v>32</v>
      </c>
      <c r="I64" s="1" t="s">
        <v>737</v>
      </c>
      <c r="J64" s="2" t="s">
        <v>2940</v>
      </c>
    </row>
    <row r="65" spans="1:10" ht="25.5">
      <c r="A65" s="1" t="s">
        <v>735</v>
      </c>
      <c r="B65" s="1" t="s">
        <v>36</v>
      </c>
      <c r="C65" s="1" t="s">
        <v>37</v>
      </c>
      <c r="D65" s="2" t="s">
        <v>38</v>
      </c>
      <c r="E65" s="1" t="s">
        <v>3552</v>
      </c>
      <c r="F65" s="6">
        <v>0</v>
      </c>
      <c r="G65" s="6">
        <v>0</v>
      </c>
      <c r="H65" s="1" t="s">
        <v>39</v>
      </c>
      <c r="I65" s="1" t="s">
        <v>37</v>
      </c>
      <c r="J65" s="2" t="s">
        <v>38</v>
      </c>
    </row>
    <row r="66" spans="1:10" ht="25.5">
      <c r="A66" s="1" t="s">
        <v>735</v>
      </c>
      <c r="B66" s="1" t="s">
        <v>41</v>
      </c>
      <c r="C66" s="1" t="s">
        <v>737</v>
      </c>
      <c r="D66" s="2" t="s">
        <v>42</v>
      </c>
      <c r="E66" s="1" t="s">
        <v>3552</v>
      </c>
      <c r="F66" s="6">
        <v>2.413</v>
      </c>
      <c r="G66" s="6">
        <v>0</v>
      </c>
      <c r="H66" s="1" t="s">
        <v>43</v>
      </c>
      <c r="I66" s="1" t="s">
        <v>737</v>
      </c>
      <c r="J66" s="2" t="s">
        <v>45</v>
      </c>
    </row>
    <row r="67" spans="1:10" ht="38.25">
      <c r="A67" s="1" t="s">
        <v>735</v>
      </c>
      <c r="B67" s="1" t="s">
        <v>46</v>
      </c>
      <c r="C67" s="1" t="s">
        <v>737</v>
      </c>
      <c r="D67" s="2" t="s">
        <v>47</v>
      </c>
      <c r="E67" s="1" t="s">
        <v>3552</v>
      </c>
      <c r="F67" s="6">
        <v>1.337</v>
      </c>
      <c r="G67" s="6">
        <v>0</v>
      </c>
      <c r="H67" s="1" t="s">
        <v>43</v>
      </c>
      <c r="I67" s="1" t="s">
        <v>737</v>
      </c>
      <c r="J67" s="2" t="s">
        <v>45</v>
      </c>
    </row>
    <row r="68" spans="1:10" ht="38.25">
      <c r="A68" s="1" t="s">
        <v>735</v>
      </c>
      <c r="B68" s="1" t="s">
        <v>48</v>
      </c>
      <c r="C68" s="1" t="s">
        <v>737</v>
      </c>
      <c r="D68" s="2" t="s">
        <v>49</v>
      </c>
      <c r="E68" s="1" t="s">
        <v>3552</v>
      </c>
      <c r="F68" s="6">
        <v>1.15</v>
      </c>
      <c r="G68" s="6">
        <v>0.981</v>
      </c>
      <c r="H68" s="1" t="s">
        <v>43</v>
      </c>
      <c r="I68" s="1" t="s">
        <v>737</v>
      </c>
      <c r="J68" s="2" t="s">
        <v>45</v>
      </c>
    </row>
    <row r="69" spans="1:10" ht="25.5">
      <c r="A69" s="1" t="s">
        <v>735</v>
      </c>
      <c r="B69" s="1" t="s">
        <v>50</v>
      </c>
      <c r="C69" s="1" t="s">
        <v>737</v>
      </c>
      <c r="D69" s="2" t="s">
        <v>51</v>
      </c>
      <c r="E69" s="1" t="s">
        <v>3552</v>
      </c>
      <c r="F69" s="6">
        <v>0.347</v>
      </c>
      <c r="G69" s="6">
        <v>0.312</v>
      </c>
      <c r="H69" s="1" t="s">
        <v>43</v>
      </c>
      <c r="I69" s="1" t="s">
        <v>737</v>
      </c>
      <c r="J69" s="2" t="s">
        <v>45</v>
      </c>
    </row>
    <row r="70" spans="1:10" ht="25.5">
      <c r="A70" s="1" t="s">
        <v>735</v>
      </c>
      <c r="B70" s="1" t="s">
        <v>52</v>
      </c>
      <c r="C70" s="1" t="s">
        <v>737</v>
      </c>
      <c r="D70" s="2" t="s">
        <v>53</v>
      </c>
      <c r="E70" s="1" t="s">
        <v>3552</v>
      </c>
      <c r="F70" s="6">
        <v>1.378</v>
      </c>
      <c r="G70" s="6">
        <v>0</v>
      </c>
      <c r="H70" s="1" t="s">
        <v>43</v>
      </c>
      <c r="I70" s="1" t="s">
        <v>737</v>
      </c>
      <c r="J70" s="2" t="s">
        <v>45</v>
      </c>
    </row>
    <row r="71" spans="1:10" ht="12.75">
      <c r="A71" s="1" t="s">
        <v>735</v>
      </c>
      <c r="B71" s="1" t="s">
        <v>54</v>
      </c>
      <c r="C71" s="1" t="s">
        <v>737</v>
      </c>
      <c r="D71" s="2" t="s">
        <v>55</v>
      </c>
      <c r="E71" s="1" t="s">
        <v>3552</v>
      </c>
      <c r="F71" s="6">
        <v>2.551</v>
      </c>
      <c r="G71" s="6">
        <v>0</v>
      </c>
      <c r="H71" s="1" t="s">
        <v>56</v>
      </c>
      <c r="I71" s="1" t="s">
        <v>737</v>
      </c>
      <c r="J71" s="2" t="s">
        <v>58</v>
      </c>
    </row>
    <row r="72" spans="1:10" ht="25.5">
      <c r="A72" s="1" t="s">
        <v>735</v>
      </c>
      <c r="B72" s="1" t="s">
        <v>59</v>
      </c>
      <c r="C72" s="1" t="s">
        <v>737</v>
      </c>
      <c r="D72" s="2" t="s">
        <v>60</v>
      </c>
      <c r="E72" s="1" t="s">
        <v>3552</v>
      </c>
      <c r="F72" s="6">
        <v>2.499</v>
      </c>
      <c r="G72" s="6">
        <v>0</v>
      </c>
      <c r="H72" s="1" t="s">
        <v>56</v>
      </c>
      <c r="I72" s="1" t="s">
        <v>737</v>
      </c>
      <c r="J72" s="2" t="s">
        <v>58</v>
      </c>
    </row>
    <row r="73" spans="1:10" ht="25.5">
      <c r="A73" s="1" t="s">
        <v>735</v>
      </c>
      <c r="B73" s="1" t="s">
        <v>61</v>
      </c>
      <c r="C73" s="1" t="s">
        <v>737</v>
      </c>
      <c r="D73" s="2" t="s">
        <v>62</v>
      </c>
      <c r="E73" s="1" t="s">
        <v>3552</v>
      </c>
      <c r="F73" s="6">
        <v>1.916</v>
      </c>
      <c r="G73" s="6">
        <v>0</v>
      </c>
      <c r="H73" s="1" t="s">
        <v>56</v>
      </c>
      <c r="I73" s="1" t="s">
        <v>737</v>
      </c>
      <c r="J73" s="2" t="s">
        <v>58</v>
      </c>
    </row>
    <row r="74" spans="1:10" ht="25.5">
      <c r="A74" s="1" t="s">
        <v>735</v>
      </c>
      <c r="B74" s="1" t="s">
        <v>63</v>
      </c>
      <c r="C74" s="1" t="s">
        <v>737</v>
      </c>
      <c r="D74" s="2" t="s">
        <v>64</v>
      </c>
      <c r="E74" s="1" t="s">
        <v>3552</v>
      </c>
      <c r="F74" s="6">
        <v>1.179</v>
      </c>
      <c r="G74" s="6">
        <v>0</v>
      </c>
      <c r="H74" s="1" t="s">
        <v>56</v>
      </c>
      <c r="I74" s="1" t="s">
        <v>737</v>
      </c>
      <c r="J74" s="2" t="s">
        <v>58</v>
      </c>
    </row>
    <row r="75" spans="1:10" ht="25.5">
      <c r="A75" s="1" t="s">
        <v>735</v>
      </c>
      <c r="B75" s="1" t="s">
        <v>65</v>
      </c>
      <c r="C75" s="1" t="s">
        <v>737</v>
      </c>
      <c r="D75" s="2" t="s">
        <v>66</v>
      </c>
      <c r="E75" s="1" t="s">
        <v>3552</v>
      </c>
      <c r="F75" s="6">
        <v>1.868</v>
      </c>
      <c r="G75" s="6">
        <v>0</v>
      </c>
      <c r="H75" s="1" t="s">
        <v>56</v>
      </c>
      <c r="I75" s="1" t="s">
        <v>737</v>
      </c>
      <c r="J75" s="2" t="s">
        <v>58</v>
      </c>
    </row>
    <row r="76" spans="1:10" ht="25.5">
      <c r="A76" s="1" t="s">
        <v>735</v>
      </c>
      <c r="B76" s="1" t="s">
        <v>67</v>
      </c>
      <c r="C76" s="1" t="s">
        <v>37</v>
      </c>
      <c r="D76" s="2" t="s">
        <v>68</v>
      </c>
      <c r="E76" s="1" t="s">
        <v>3552</v>
      </c>
      <c r="F76" s="6">
        <v>0</v>
      </c>
      <c r="G76" s="6">
        <v>0</v>
      </c>
      <c r="H76" s="1" t="s">
        <v>69</v>
      </c>
      <c r="I76" s="1" t="s">
        <v>37</v>
      </c>
      <c r="J76" s="2" t="s">
        <v>71</v>
      </c>
    </row>
    <row r="77" spans="1:10" ht="25.5">
      <c r="A77" s="1" t="s">
        <v>735</v>
      </c>
      <c r="B77" s="1" t="s">
        <v>72</v>
      </c>
      <c r="C77" s="1" t="s">
        <v>37</v>
      </c>
      <c r="D77" s="2" t="s">
        <v>73</v>
      </c>
      <c r="E77" s="1" t="s">
        <v>3552</v>
      </c>
      <c r="F77" s="6">
        <v>0</v>
      </c>
      <c r="G77" s="6">
        <v>0</v>
      </c>
      <c r="H77" s="1" t="s">
        <v>69</v>
      </c>
      <c r="I77" s="1" t="s">
        <v>37</v>
      </c>
      <c r="J77" s="2" t="s">
        <v>71</v>
      </c>
    </row>
    <row r="78" spans="1:10" ht="38.25">
      <c r="A78" s="1" t="s">
        <v>74</v>
      </c>
      <c r="B78" s="1" t="s">
        <v>75</v>
      </c>
      <c r="C78" s="1" t="s">
        <v>717</v>
      </c>
      <c r="D78" s="2" t="s">
        <v>76</v>
      </c>
      <c r="E78" s="1" t="s">
        <v>3552</v>
      </c>
      <c r="F78" s="6">
        <v>6.555</v>
      </c>
      <c r="G78" s="6">
        <v>0</v>
      </c>
      <c r="H78" s="1" t="s">
        <v>77</v>
      </c>
      <c r="I78" s="1" t="s">
        <v>717</v>
      </c>
      <c r="J78" s="2" t="s">
        <v>76</v>
      </c>
    </row>
    <row r="79" spans="1:10" ht="38.25">
      <c r="A79" s="1" t="s">
        <v>74</v>
      </c>
      <c r="B79" s="1" t="s">
        <v>79</v>
      </c>
      <c r="C79" s="1" t="s">
        <v>717</v>
      </c>
      <c r="D79" s="2" t="s">
        <v>3373</v>
      </c>
      <c r="E79" s="1" t="s">
        <v>3553</v>
      </c>
      <c r="F79" s="6">
        <v>9.007</v>
      </c>
      <c r="G79" s="6">
        <v>0</v>
      </c>
      <c r="H79" s="1" t="s">
        <v>80</v>
      </c>
      <c r="I79" s="1" t="s">
        <v>717</v>
      </c>
      <c r="J79" s="2" t="s">
        <v>82</v>
      </c>
    </row>
    <row r="80" spans="1:10" ht="76.5">
      <c r="A80" s="1" t="s">
        <v>74</v>
      </c>
      <c r="B80" s="1" t="s">
        <v>83</v>
      </c>
      <c r="C80" s="1" t="s">
        <v>717</v>
      </c>
      <c r="D80" s="2" t="s">
        <v>3374</v>
      </c>
      <c r="E80" s="1" t="s">
        <v>3553</v>
      </c>
      <c r="F80" s="6">
        <v>8.101</v>
      </c>
      <c r="G80" s="6">
        <v>0</v>
      </c>
      <c r="H80" s="1" t="s">
        <v>80</v>
      </c>
      <c r="I80" s="1" t="s">
        <v>717</v>
      </c>
      <c r="J80" s="2" t="s">
        <v>82</v>
      </c>
    </row>
    <row r="81" spans="1:10" ht="63.75">
      <c r="A81" s="1" t="s">
        <v>74</v>
      </c>
      <c r="B81" s="1" t="s">
        <v>84</v>
      </c>
      <c r="C81" s="1" t="s">
        <v>717</v>
      </c>
      <c r="D81" s="2" t="s">
        <v>3375</v>
      </c>
      <c r="E81" s="1" t="s">
        <v>3553</v>
      </c>
      <c r="F81" s="6">
        <v>4.188</v>
      </c>
      <c r="G81" s="6">
        <v>3.588</v>
      </c>
      <c r="H81" s="1" t="s">
        <v>80</v>
      </c>
      <c r="I81" s="1" t="s">
        <v>717</v>
      </c>
      <c r="J81" s="2" t="s">
        <v>82</v>
      </c>
    </row>
    <row r="82" spans="1:10" ht="63.75">
      <c r="A82" s="1" t="s">
        <v>74</v>
      </c>
      <c r="B82" s="1" t="s">
        <v>85</v>
      </c>
      <c r="C82" s="1" t="s">
        <v>717</v>
      </c>
      <c r="D82" s="2" t="s">
        <v>3376</v>
      </c>
      <c r="E82" s="1" t="s">
        <v>3553</v>
      </c>
      <c r="F82" s="6">
        <v>3.278</v>
      </c>
      <c r="G82" s="6">
        <v>2.911</v>
      </c>
      <c r="H82" s="1" t="s">
        <v>80</v>
      </c>
      <c r="I82" s="1" t="s">
        <v>717</v>
      </c>
      <c r="J82" s="2" t="s">
        <v>82</v>
      </c>
    </row>
    <row r="83" spans="1:10" ht="76.5">
      <c r="A83" s="1" t="s">
        <v>74</v>
      </c>
      <c r="B83" s="1" t="s">
        <v>86</v>
      </c>
      <c r="C83" s="1" t="s">
        <v>717</v>
      </c>
      <c r="D83" s="2" t="s">
        <v>87</v>
      </c>
      <c r="E83" s="1" t="s">
        <v>3552</v>
      </c>
      <c r="F83" s="6">
        <v>3.197</v>
      </c>
      <c r="G83" s="6">
        <v>2.684</v>
      </c>
      <c r="H83" s="1" t="s">
        <v>88</v>
      </c>
      <c r="I83" s="1" t="s">
        <v>717</v>
      </c>
      <c r="J83" s="2" t="s">
        <v>90</v>
      </c>
    </row>
    <row r="84" spans="1:10" ht="76.5">
      <c r="A84" s="1" t="s">
        <v>74</v>
      </c>
      <c r="B84" s="1" t="s">
        <v>91</v>
      </c>
      <c r="C84" s="1" t="s">
        <v>717</v>
      </c>
      <c r="D84" s="2" t="s">
        <v>92</v>
      </c>
      <c r="E84" s="1" t="s">
        <v>3552</v>
      </c>
      <c r="F84" s="6">
        <v>3.007</v>
      </c>
      <c r="G84" s="6">
        <v>2.525</v>
      </c>
      <c r="H84" s="1" t="s">
        <v>88</v>
      </c>
      <c r="I84" s="1" t="s">
        <v>717</v>
      </c>
      <c r="J84" s="2" t="s">
        <v>90</v>
      </c>
    </row>
    <row r="85" spans="1:10" ht="25.5">
      <c r="A85" s="1" t="s">
        <v>74</v>
      </c>
      <c r="B85" s="1" t="s">
        <v>93</v>
      </c>
      <c r="C85" s="1" t="s">
        <v>717</v>
      </c>
      <c r="D85" s="2" t="s">
        <v>94</v>
      </c>
      <c r="E85" s="1" t="s">
        <v>3552</v>
      </c>
      <c r="F85" s="6">
        <v>3.091</v>
      </c>
      <c r="G85" s="6">
        <v>2.807</v>
      </c>
      <c r="H85" s="1" t="s">
        <v>95</v>
      </c>
      <c r="I85" s="1" t="s">
        <v>717</v>
      </c>
      <c r="J85" s="2" t="s">
        <v>97</v>
      </c>
    </row>
    <row r="86" spans="1:10" ht="38.25">
      <c r="A86" s="1" t="s">
        <v>74</v>
      </c>
      <c r="B86" s="1" t="s">
        <v>98</v>
      </c>
      <c r="C86" s="1" t="s">
        <v>717</v>
      </c>
      <c r="D86" s="2" t="s">
        <v>99</v>
      </c>
      <c r="E86" s="1" t="s">
        <v>3552</v>
      </c>
      <c r="F86" s="6">
        <v>2.293</v>
      </c>
      <c r="G86" s="6">
        <v>1.911</v>
      </c>
      <c r="H86" s="1" t="s">
        <v>95</v>
      </c>
      <c r="I86" s="1" t="s">
        <v>717</v>
      </c>
      <c r="J86" s="2" t="s">
        <v>97</v>
      </c>
    </row>
    <row r="87" spans="1:10" ht="38.25">
      <c r="A87" s="1" t="s">
        <v>74</v>
      </c>
      <c r="B87" s="1" t="s">
        <v>100</v>
      </c>
      <c r="C87" s="1" t="s">
        <v>717</v>
      </c>
      <c r="D87" s="2" t="s">
        <v>3037</v>
      </c>
      <c r="E87" s="1" t="s">
        <v>3552</v>
      </c>
      <c r="F87" s="6">
        <v>1.722</v>
      </c>
      <c r="G87" s="6">
        <v>1.584</v>
      </c>
      <c r="H87" s="1" t="s">
        <v>95</v>
      </c>
      <c r="I87" s="1" t="s">
        <v>717</v>
      </c>
      <c r="J87" s="2" t="s">
        <v>97</v>
      </c>
    </row>
    <row r="88" spans="1:10" ht="38.25">
      <c r="A88" s="1" t="s">
        <v>74</v>
      </c>
      <c r="B88" s="1" t="s">
        <v>101</v>
      </c>
      <c r="C88" s="1" t="s">
        <v>717</v>
      </c>
      <c r="D88" s="2" t="s">
        <v>3038</v>
      </c>
      <c r="E88" s="1" t="s">
        <v>3552</v>
      </c>
      <c r="F88" s="6">
        <v>1.462</v>
      </c>
      <c r="G88" s="6">
        <v>1.321</v>
      </c>
      <c r="H88" s="1" t="s">
        <v>95</v>
      </c>
      <c r="I88" s="1" t="s">
        <v>717</v>
      </c>
      <c r="J88" s="2" t="s">
        <v>97</v>
      </c>
    </row>
    <row r="89" spans="1:10" ht="25.5">
      <c r="A89" s="1" t="s">
        <v>74</v>
      </c>
      <c r="B89" s="1" t="s">
        <v>3039</v>
      </c>
      <c r="C89" s="1" t="s">
        <v>717</v>
      </c>
      <c r="D89" s="2" t="s">
        <v>102</v>
      </c>
      <c r="E89" s="1" t="s">
        <v>3552</v>
      </c>
      <c r="F89" s="6">
        <v>1.381</v>
      </c>
      <c r="G89" s="6">
        <v>1.096</v>
      </c>
      <c r="H89" s="1" t="s">
        <v>95</v>
      </c>
      <c r="I89" s="1" t="s">
        <v>717</v>
      </c>
      <c r="J89" s="2" t="s">
        <v>97</v>
      </c>
    </row>
    <row r="90" spans="1:10" ht="12.75">
      <c r="A90" s="1" t="s">
        <v>74</v>
      </c>
      <c r="B90" s="1" t="s">
        <v>103</v>
      </c>
      <c r="C90" s="1" t="s">
        <v>717</v>
      </c>
      <c r="D90" s="2" t="s">
        <v>104</v>
      </c>
      <c r="E90" s="1" t="s">
        <v>3552</v>
      </c>
      <c r="F90" s="6">
        <v>0.541</v>
      </c>
      <c r="G90" s="6">
        <v>0.429</v>
      </c>
      <c r="H90" s="1" t="s">
        <v>105</v>
      </c>
      <c r="I90" s="1" t="s">
        <v>717</v>
      </c>
      <c r="J90" s="2" t="s">
        <v>104</v>
      </c>
    </row>
    <row r="91" spans="1:10" ht="51">
      <c r="A91" s="1" t="s">
        <v>74</v>
      </c>
      <c r="B91" s="1" t="s">
        <v>107</v>
      </c>
      <c r="C91" s="1" t="s">
        <v>717</v>
      </c>
      <c r="D91" s="2" t="s">
        <v>108</v>
      </c>
      <c r="E91" s="1" t="s">
        <v>3552</v>
      </c>
      <c r="F91" s="6">
        <v>1.295</v>
      </c>
      <c r="G91" s="6">
        <v>0</v>
      </c>
      <c r="H91" s="1" t="s">
        <v>109</v>
      </c>
      <c r="I91" s="1" t="s">
        <v>717</v>
      </c>
      <c r="J91" s="2" t="s">
        <v>111</v>
      </c>
    </row>
    <row r="92" spans="1:10" ht="51">
      <c r="A92" s="1" t="s">
        <v>74</v>
      </c>
      <c r="B92" s="1" t="s">
        <v>112</v>
      </c>
      <c r="C92" s="1" t="s">
        <v>717</v>
      </c>
      <c r="D92" s="2" t="s">
        <v>113</v>
      </c>
      <c r="E92" s="1" t="s">
        <v>3552</v>
      </c>
      <c r="F92" s="6">
        <v>1.57</v>
      </c>
      <c r="G92" s="6">
        <v>1.288</v>
      </c>
      <c r="H92" s="1" t="s">
        <v>109</v>
      </c>
      <c r="I92" s="1" t="s">
        <v>717</v>
      </c>
      <c r="J92" s="2" t="s">
        <v>111</v>
      </c>
    </row>
    <row r="93" spans="1:10" ht="51">
      <c r="A93" s="1" t="s">
        <v>74</v>
      </c>
      <c r="B93" s="1" t="s">
        <v>114</v>
      </c>
      <c r="C93" s="1" t="s">
        <v>717</v>
      </c>
      <c r="D93" s="2" t="s">
        <v>115</v>
      </c>
      <c r="E93" s="1" t="s">
        <v>3552</v>
      </c>
      <c r="F93" s="6">
        <v>2.616</v>
      </c>
      <c r="G93" s="6">
        <v>0</v>
      </c>
      <c r="H93" s="1" t="s">
        <v>109</v>
      </c>
      <c r="I93" s="1" t="s">
        <v>717</v>
      </c>
      <c r="J93" s="2" t="s">
        <v>111</v>
      </c>
    </row>
    <row r="94" spans="1:10" ht="25.5">
      <c r="A94" s="1" t="s">
        <v>74</v>
      </c>
      <c r="B94" s="1" t="s">
        <v>116</v>
      </c>
      <c r="C94" s="1" t="s">
        <v>717</v>
      </c>
      <c r="D94" s="2" t="s">
        <v>117</v>
      </c>
      <c r="E94" s="1" t="s">
        <v>3552</v>
      </c>
      <c r="F94" s="6">
        <v>2.618</v>
      </c>
      <c r="G94" s="6">
        <v>2.277</v>
      </c>
      <c r="H94" s="1" t="s">
        <v>118</v>
      </c>
      <c r="I94" s="1" t="s">
        <v>717</v>
      </c>
      <c r="J94" s="2" t="s">
        <v>120</v>
      </c>
    </row>
    <row r="95" spans="1:10" ht="25.5">
      <c r="A95" s="1" t="s">
        <v>74</v>
      </c>
      <c r="B95" s="1" t="s">
        <v>121</v>
      </c>
      <c r="C95" s="1" t="s">
        <v>717</v>
      </c>
      <c r="D95" s="2" t="s">
        <v>122</v>
      </c>
      <c r="E95" s="1" t="s">
        <v>3552</v>
      </c>
      <c r="F95" s="6">
        <v>1.111</v>
      </c>
      <c r="G95" s="6">
        <v>0.834</v>
      </c>
      <c r="H95" s="1" t="s">
        <v>118</v>
      </c>
      <c r="I95" s="1" t="s">
        <v>717</v>
      </c>
      <c r="J95" s="2" t="s">
        <v>120</v>
      </c>
    </row>
    <row r="96" spans="1:10" ht="25.5">
      <c r="A96" s="1" t="s">
        <v>74</v>
      </c>
      <c r="B96" s="1" t="s">
        <v>123</v>
      </c>
      <c r="C96" s="1" t="s">
        <v>37</v>
      </c>
      <c r="D96" s="2" t="s">
        <v>124</v>
      </c>
      <c r="E96" s="1" t="s">
        <v>3552</v>
      </c>
      <c r="F96" s="6">
        <v>0</v>
      </c>
      <c r="G96" s="6">
        <v>0</v>
      </c>
      <c r="H96" s="1" t="s">
        <v>125</v>
      </c>
      <c r="I96" s="1" t="s">
        <v>37</v>
      </c>
      <c r="J96" s="2" t="s">
        <v>127</v>
      </c>
    </row>
    <row r="97" spans="1:10" ht="63.75">
      <c r="A97" s="1" t="s">
        <v>74</v>
      </c>
      <c r="B97" s="1" t="s">
        <v>128</v>
      </c>
      <c r="C97" s="1" t="s">
        <v>717</v>
      </c>
      <c r="D97" s="2" t="s">
        <v>129</v>
      </c>
      <c r="E97" s="1" t="s">
        <v>3552</v>
      </c>
      <c r="F97" s="6">
        <v>2.933</v>
      </c>
      <c r="G97" s="6">
        <v>0</v>
      </c>
      <c r="H97" s="1" t="s">
        <v>130</v>
      </c>
      <c r="I97" s="1" t="s">
        <v>717</v>
      </c>
      <c r="J97" s="2" t="s">
        <v>129</v>
      </c>
    </row>
    <row r="98" spans="1:10" ht="25.5">
      <c r="A98" s="1" t="s">
        <v>74</v>
      </c>
      <c r="B98" s="1" t="s">
        <v>132</v>
      </c>
      <c r="C98" s="1" t="s">
        <v>717</v>
      </c>
      <c r="D98" s="2" t="s">
        <v>133</v>
      </c>
      <c r="E98" s="1" t="s">
        <v>3552</v>
      </c>
      <c r="F98" s="6">
        <v>0</v>
      </c>
      <c r="G98" s="6">
        <v>0</v>
      </c>
      <c r="H98" s="1" t="s">
        <v>134</v>
      </c>
      <c r="I98" s="1" t="s">
        <v>717</v>
      </c>
      <c r="J98" s="2" t="s">
        <v>133</v>
      </c>
    </row>
    <row r="99" spans="1:10" ht="38.25">
      <c r="A99" s="1" t="s">
        <v>74</v>
      </c>
      <c r="B99" s="1" t="s">
        <v>136</v>
      </c>
      <c r="C99" s="1" t="s">
        <v>137</v>
      </c>
      <c r="D99" s="2" t="s">
        <v>138</v>
      </c>
      <c r="E99" s="1" t="s">
        <v>3552</v>
      </c>
      <c r="F99" s="6">
        <v>3.755</v>
      </c>
      <c r="G99" s="6">
        <v>3.249</v>
      </c>
      <c r="H99" s="1" t="s">
        <v>139</v>
      </c>
      <c r="I99" s="1" t="s">
        <v>137</v>
      </c>
      <c r="J99" s="2" t="s">
        <v>141</v>
      </c>
    </row>
    <row r="100" spans="1:10" ht="38.25">
      <c r="A100" s="1" t="s">
        <v>74</v>
      </c>
      <c r="B100" s="1" t="s">
        <v>142</v>
      </c>
      <c r="C100" s="1" t="s">
        <v>137</v>
      </c>
      <c r="D100" s="2" t="s">
        <v>143</v>
      </c>
      <c r="E100" s="1" t="s">
        <v>3552</v>
      </c>
      <c r="F100" s="6">
        <v>1.586</v>
      </c>
      <c r="G100" s="6">
        <v>1.459</v>
      </c>
      <c r="H100" s="1" t="s">
        <v>139</v>
      </c>
      <c r="I100" s="1" t="s">
        <v>137</v>
      </c>
      <c r="J100" s="2" t="s">
        <v>141</v>
      </c>
    </row>
    <row r="101" spans="1:10" ht="76.5">
      <c r="A101" s="1" t="s">
        <v>74</v>
      </c>
      <c r="B101" s="1" t="s">
        <v>144</v>
      </c>
      <c r="C101" s="1" t="s">
        <v>717</v>
      </c>
      <c r="D101" s="2" t="s">
        <v>145</v>
      </c>
      <c r="E101" s="1" t="s">
        <v>3552</v>
      </c>
      <c r="F101" s="6">
        <v>2.016</v>
      </c>
      <c r="G101" s="6">
        <v>0</v>
      </c>
      <c r="H101" s="1" t="s">
        <v>109</v>
      </c>
      <c r="I101" s="1" t="s">
        <v>717</v>
      </c>
      <c r="J101" s="2" t="s">
        <v>111</v>
      </c>
    </row>
    <row r="102" spans="1:10" ht="76.5">
      <c r="A102" s="1" t="s">
        <v>74</v>
      </c>
      <c r="B102" s="1" t="s">
        <v>146</v>
      </c>
      <c r="C102" s="1" t="s">
        <v>717</v>
      </c>
      <c r="D102" s="2" t="s">
        <v>147</v>
      </c>
      <c r="E102" s="1" t="s">
        <v>3552</v>
      </c>
      <c r="F102" s="6">
        <v>1.494</v>
      </c>
      <c r="G102" s="6">
        <v>1.144</v>
      </c>
      <c r="H102" s="1" t="s">
        <v>109</v>
      </c>
      <c r="I102" s="1" t="s">
        <v>717</v>
      </c>
      <c r="J102" s="2" t="s">
        <v>111</v>
      </c>
    </row>
    <row r="103" spans="1:10" ht="63.75">
      <c r="A103" s="1" t="s">
        <v>74</v>
      </c>
      <c r="B103" s="1" t="s">
        <v>148</v>
      </c>
      <c r="C103" s="1" t="s">
        <v>717</v>
      </c>
      <c r="D103" s="2" t="s">
        <v>3377</v>
      </c>
      <c r="E103" s="1" t="s">
        <v>3553</v>
      </c>
      <c r="F103" s="6">
        <v>0.959</v>
      </c>
      <c r="G103" s="6">
        <v>0.701</v>
      </c>
      <c r="H103" s="1" t="s">
        <v>109</v>
      </c>
      <c r="I103" s="1" t="s">
        <v>717</v>
      </c>
      <c r="J103" s="2" t="s">
        <v>111</v>
      </c>
    </row>
    <row r="104" spans="1:10" ht="63.75">
      <c r="A104" s="1" t="s">
        <v>74</v>
      </c>
      <c r="B104" s="1" t="s">
        <v>3378</v>
      </c>
      <c r="C104" s="1" t="s">
        <v>717</v>
      </c>
      <c r="D104" s="2" t="s">
        <v>3379</v>
      </c>
      <c r="E104" s="1" t="s">
        <v>3553</v>
      </c>
      <c r="F104" s="6">
        <v>0.666</v>
      </c>
      <c r="G104" s="6">
        <v>0.508</v>
      </c>
      <c r="H104" s="1" t="s">
        <v>109</v>
      </c>
      <c r="I104" s="1" t="s">
        <v>717</v>
      </c>
      <c r="J104" s="2" t="s">
        <v>111</v>
      </c>
    </row>
    <row r="105" spans="1:10" ht="76.5">
      <c r="A105" s="1" t="s">
        <v>74</v>
      </c>
      <c r="B105" s="1" t="s">
        <v>149</v>
      </c>
      <c r="C105" s="1" t="s">
        <v>717</v>
      </c>
      <c r="D105" s="2" t="s">
        <v>150</v>
      </c>
      <c r="E105" s="1" t="s">
        <v>3552</v>
      </c>
      <c r="F105" s="6">
        <v>1.918</v>
      </c>
      <c r="G105" s="6">
        <v>1.504</v>
      </c>
      <c r="H105" s="1" t="s">
        <v>88</v>
      </c>
      <c r="I105" s="1" t="s">
        <v>717</v>
      </c>
      <c r="J105" s="2" t="s">
        <v>90</v>
      </c>
    </row>
    <row r="106" spans="1:10" ht="25.5">
      <c r="A106" s="1" t="s">
        <v>74</v>
      </c>
      <c r="B106" s="1" t="s">
        <v>151</v>
      </c>
      <c r="C106" s="1" t="s">
        <v>717</v>
      </c>
      <c r="D106" s="2" t="s">
        <v>152</v>
      </c>
      <c r="E106" s="1" t="s">
        <v>3552</v>
      </c>
      <c r="F106" s="6">
        <v>2.851</v>
      </c>
      <c r="G106" s="6">
        <v>0</v>
      </c>
      <c r="H106" s="1" t="s">
        <v>80</v>
      </c>
      <c r="I106" s="1" t="s">
        <v>717</v>
      </c>
      <c r="J106" s="2" t="s">
        <v>82</v>
      </c>
    </row>
    <row r="107" spans="1:10" ht="51">
      <c r="A107" s="1" t="s">
        <v>74</v>
      </c>
      <c r="B107" s="1" t="s">
        <v>153</v>
      </c>
      <c r="C107" s="1" t="s">
        <v>717</v>
      </c>
      <c r="D107" s="2" t="s">
        <v>154</v>
      </c>
      <c r="E107" s="1" t="s">
        <v>3552</v>
      </c>
      <c r="F107" s="6">
        <v>3.018</v>
      </c>
      <c r="G107" s="6">
        <v>2.395</v>
      </c>
      <c r="H107" s="1" t="s">
        <v>80</v>
      </c>
      <c r="I107" s="1" t="s">
        <v>717</v>
      </c>
      <c r="J107" s="2" t="s">
        <v>82</v>
      </c>
    </row>
    <row r="108" spans="1:10" ht="25.5">
      <c r="A108" s="1" t="s">
        <v>74</v>
      </c>
      <c r="B108" s="1" t="s">
        <v>155</v>
      </c>
      <c r="C108" s="1" t="s">
        <v>717</v>
      </c>
      <c r="D108" s="2" t="s">
        <v>156</v>
      </c>
      <c r="E108" s="1" t="s">
        <v>3552</v>
      </c>
      <c r="F108" s="6">
        <v>2.278</v>
      </c>
      <c r="G108" s="6">
        <v>1.963</v>
      </c>
      <c r="H108" s="1" t="s">
        <v>80</v>
      </c>
      <c r="I108" s="1" t="s">
        <v>717</v>
      </c>
      <c r="J108" s="2" t="s">
        <v>82</v>
      </c>
    </row>
    <row r="109" spans="1:10" ht="51">
      <c r="A109" s="1" t="s">
        <v>74</v>
      </c>
      <c r="B109" s="1" t="s">
        <v>157</v>
      </c>
      <c r="C109" s="1" t="s">
        <v>717</v>
      </c>
      <c r="D109" s="2" t="s">
        <v>158</v>
      </c>
      <c r="E109" s="1" t="s">
        <v>3552</v>
      </c>
      <c r="F109" s="6">
        <v>2.213</v>
      </c>
      <c r="G109" s="6">
        <v>1.833</v>
      </c>
      <c r="H109" s="1" t="s">
        <v>80</v>
      </c>
      <c r="I109" s="1" t="s">
        <v>717</v>
      </c>
      <c r="J109" s="2" t="s">
        <v>82</v>
      </c>
    </row>
    <row r="110" spans="1:10" ht="51">
      <c r="A110" s="1" t="s">
        <v>74</v>
      </c>
      <c r="B110" s="1" t="s">
        <v>159</v>
      </c>
      <c r="C110" s="1" t="s">
        <v>717</v>
      </c>
      <c r="D110" s="2" t="s">
        <v>3040</v>
      </c>
      <c r="E110" s="1" t="s">
        <v>3552</v>
      </c>
      <c r="F110" s="6">
        <v>2.237</v>
      </c>
      <c r="G110" s="6">
        <v>1.95</v>
      </c>
      <c r="H110" s="1" t="s">
        <v>80</v>
      </c>
      <c r="I110" s="1" t="s">
        <v>717</v>
      </c>
      <c r="J110" s="2" t="s">
        <v>82</v>
      </c>
    </row>
    <row r="111" spans="1:10" ht="51">
      <c r="A111" s="1" t="s">
        <v>74</v>
      </c>
      <c r="B111" s="1" t="s">
        <v>160</v>
      </c>
      <c r="C111" s="1" t="s">
        <v>717</v>
      </c>
      <c r="D111" s="2" t="s">
        <v>3041</v>
      </c>
      <c r="E111" s="1" t="s">
        <v>3552</v>
      </c>
      <c r="F111" s="6">
        <v>1.621</v>
      </c>
      <c r="G111" s="6">
        <v>1.355</v>
      </c>
      <c r="H111" s="1" t="s">
        <v>80</v>
      </c>
      <c r="I111" s="1" t="s">
        <v>717</v>
      </c>
      <c r="J111" s="2" t="s">
        <v>82</v>
      </c>
    </row>
    <row r="112" spans="1:10" ht="38.25">
      <c r="A112" s="1" t="s">
        <v>74</v>
      </c>
      <c r="B112" s="1" t="s">
        <v>161</v>
      </c>
      <c r="C112" s="1" t="s">
        <v>717</v>
      </c>
      <c r="D112" s="2" t="s">
        <v>162</v>
      </c>
      <c r="E112" s="1" t="s">
        <v>3552</v>
      </c>
      <c r="F112" s="6">
        <v>10.533</v>
      </c>
      <c r="G112" s="6">
        <v>0</v>
      </c>
      <c r="H112" s="1" t="s">
        <v>163</v>
      </c>
      <c r="I112" s="1" t="s">
        <v>717</v>
      </c>
      <c r="J112" s="2" t="s">
        <v>165</v>
      </c>
    </row>
    <row r="113" spans="1:10" ht="38.25">
      <c r="A113" s="1" t="s">
        <v>74</v>
      </c>
      <c r="B113" s="1" t="s">
        <v>166</v>
      </c>
      <c r="C113" s="1" t="s">
        <v>717</v>
      </c>
      <c r="D113" s="2" t="s">
        <v>167</v>
      </c>
      <c r="E113" s="1" t="s">
        <v>3552</v>
      </c>
      <c r="F113" s="6">
        <v>5.265</v>
      </c>
      <c r="G113" s="6">
        <v>0</v>
      </c>
      <c r="H113" s="1" t="s">
        <v>163</v>
      </c>
      <c r="I113" s="1" t="s">
        <v>717</v>
      </c>
      <c r="J113" s="2" t="s">
        <v>165</v>
      </c>
    </row>
    <row r="114" spans="1:10" ht="51">
      <c r="A114" s="1" t="s">
        <v>74</v>
      </c>
      <c r="B114" s="1" t="s">
        <v>168</v>
      </c>
      <c r="C114" s="1" t="s">
        <v>776</v>
      </c>
      <c r="D114" s="2" t="s">
        <v>169</v>
      </c>
      <c r="E114" s="1" t="s">
        <v>3552</v>
      </c>
      <c r="F114" s="6">
        <v>15.815</v>
      </c>
      <c r="G114" s="6">
        <v>0</v>
      </c>
      <c r="H114" s="1" t="s">
        <v>170</v>
      </c>
      <c r="I114" s="1" t="s">
        <v>776</v>
      </c>
      <c r="J114" s="2" t="s">
        <v>172</v>
      </c>
    </row>
    <row r="115" spans="1:10" ht="76.5">
      <c r="A115" s="1" t="s">
        <v>74</v>
      </c>
      <c r="B115" s="1" t="s">
        <v>173</v>
      </c>
      <c r="C115" s="1" t="s">
        <v>776</v>
      </c>
      <c r="D115" s="2" t="s">
        <v>174</v>
      </c>
      <c r="E115" s="1" t="s">
        <v>3552</v>
      </c>
      <c r="F115" s="6">
        <v>10.53</v>
      </c>
      <c r="G115" s="6">
        <v>0</v>
      </c>
      <c r="H115" s="1" t="s">
        <v>170</v>
      </c>
      <c r="I115" s="1" t="s">
        <v>776</v>
      </c>
      <c r="J115" s="2" t="s">
        <v>172</v>
      </c>
    </row>
    <row r="116" spans="1:10" ht="51">
      <c r="A116" s="1" t="s">
        <v>74</v>
      </c>
      <c r="B116" s="1" t="s">
        <v>175</v>
      </c>
      <c r="C116" s="1" t="s">
        <v>717</v>
      </c>
      <c r="D116" s="2" t="s">
        <v>176</v>
      </c>
      <c r="E116" s="1" t="s">
        <v>3552</v>
      </c>
      <c r="F116" s="6">
        <v>5.593</v>
      </c>
      <c r="G116" s="6">
        <v>0</v>
      </c>
      <c r="H116" s="1" t="s">
        <v>177</v>
      </c>
      <c r="I116" s="1" t="s">
        <v>780</v>
      </c>
      <c r="J116" s="2" t="s">
        <v>179</v>
      </c>
    </row>
    <row r="117" spans="1:10" ht="63.75">
      <c r="A117" s="1" t="s">
        <v>74</v>
      </c>
      <c r="B117" s="1" t="s">
        <v>180</v>
      </c>
      <c r="C117" s="1" t="s">
        <v>717</v>
      </c>
      <c r="D117" s="2" t="s">
        <v>181</v>
      </c>
      <c r="E117" s="1" t="s">
        <v>3552</v>
      </c>
      <c r="F117" s="6">
        <v>3.956</v>
      </c>
      <c r="G117" s="6">
        <v>0</v>
      </c>
      <c r="H117" s="1" t="s">
        <v>177</v>
      </c>
      <c r="I117" s="1" t="s">
        <v>780</v>
      </c>
      <c r="J117" s="2" t="s">
        <v>179</v>
      </c>
    </row>
    <row r="118" spans="1:10" ht="51">
      <c r="A118" s="1" t="s">
        <v>74</v>
      </c>
      <c r="B118" s="1" t="s">
        <v>182</v>
      </c>
      <c r="C118" s="1" t="s">
        <v>717</v>
      </c>
      <c r="D118" s="2" t="s">
        <v>183</v>
      </c>
      <c r="E118" s="1" t="s">
        <v>3552</v>
      </c>
      <c r="F118" s="6">
        <v>2.723</v>
      </c>
      <c r="G118" s="6">
        <v>0</v>
      </c>
      <c r="H118" s="1" t="s">
        <v>177</v>
      </c>
      <c r="I118" s="1" t="s">
        <v>780</v>
      </c>
      <c r="J118" s="2" t="s">
        <v>179</v>
      </c>
    </row>
    <row r="119" spans="1:10" ht="76.5">
      <c r="A119" s="1" t="s">
        <v>74</v>
      </c>
      <c r="B119" s="1" t="s">
        <v>184</v>
      </c>
      <c r="C119" s="1" t="s">
        <v>37</v>
      </c>
      <c r="D119" s="2" t="s">
        <v>185</v>
      </c>
      <c r="E119" s="1" t="s">
        <v>3552</v>
      </c>
      <c r="F119" s="6">
        <v>4.286</v>
      </c>
      <c r="G119" s="6">
        <v>0</v>
      </c>
      <c r="H119" s="1" t="s">
        <v>125</v>
      </c>
      <c r="I119" s="1" t="s">
        <v>37</v>
      </c>
      <c r="J119" s="2" t="s">
        <v>127</v>
      </c>
    </row>
    <row r="120" spans="1:10" ht="38.25">
      <c r="A120" s="1" t="s">
        <v>74</v>
      </c>
      <c r="B120" s="1" t="s">
        <v>186</v>
      </c>
      <c r="C120" s="1" t="s">
        <v>37</v>
      </c>
      <c r="D120" s="2" t="s">
        <v>187</v>
      </c>
      <c r="E120" s="1" t="s">
        <v>3552</v>
      </c>
      <c r="F120" s="6">
        <v>3.379</v>
      </c>
      <c r="G120" s="6">
        <v>0</v>
      </c>
      <c r="H120" s="1" t="s">
        <v>125</v>
      </c>
      <c r="I120" s="1" t="s">
        <v>37</v>
      </c>
      <c r="J120" s="2" t="s">
        <v>127</v>
      </c>
    </row>
    <row r="121" spans="1:10" ht="25.5">
      <c r="A121" s="1" t="s">
        <v>74</v>
      </c>
      <c r="B121" s="1" t="s">
        <v>188</v>
      </c>
      <c r="C121" s="1" t="s">
        <v>37</v>
      </c>
      <c r="D121" s="2" t="s">
        <v>189</v>
      </c>
      <c r="E121" s="1" t="s">
        <v>3552</v>
      </c>
      <c r="F121" s="6">
        <v>0</v>
      </c>
      <c r="G121" s="6">
        <v>0</v>
      </c>
      <c r="H121" s="1" t="s">
        <v>125</v>
      </c>
      <c r="I121" s="1" t="s">
        <v>37</v>
      </c>
      <c r="J121" s="2" t="s">
        <v>127</v>
      </c>
    </row>
    <row r="122" spans="1:10" ht="63.75">
      <c r="A122" s="1" t="s">
        <v>74</v>
      </c>
      <c r="B122" s="1" t="s">
        <v>190</v>
      </c>
      <c r="C122" s="1" t="s">
        <v>37</v>
      </c>
      <c r="D122" s="2" t="s">
        <v>191</v>
      </c>
      <c r="E122" s="1" t="s">
        <v>3552</v>
      </c>
      <c r="F122" s="6">
        <v>3.94</v>
      </c>
      <c r="G122" s="6">
        <v>0</v>
      </c>
      <c r="H122" s="1" t="s">
        <v>125</v>
      </c>
      <c r="I122" s="1" t="s">
        <v>37</v>
      </c>
      <c r="J122" s="2" t="s">
        <v>127</v>
      </c>
    </row>
    <row r="123" spans="1:10" ht="63.75">
      <c r="A123" s="1" t="s">
        <v>74</v>
      </c>
      <c r="B123" s="1" t="s">
        <v>192</v>
      </c>
      <c r="C123" s="1" t="s">
        <v>37</v>
      </c>
      <c r="D123" s="2" t="s">
        <v>193</v>
      </c>
      <c r="E123" s="1" t="s">
        <v>3552</v>
      </c>
      <c r="F123" s="6">
        <v>2.481</v>
      </c>
      <c r="G123" s="6">
        <v>2.202</v>
      </c>
      <c r="H123" s="1" t="s">
        <v>125</v>
      </c>
      <c r="I123" s="1" t="s">
        <v>37</v>
      </c>
      <c r="J123" s="2" t="s">
        <v>127</v>
      </c>
    </row>
    <row r="124" spans="1:10" ht="63.75">
      <c r="A124" s="1" t="s">
        <v>74</v>
      </c>
      <c r="B124" s="1" t="s">
        <v>194</v>
      </c>
      <c r="C124" s="1" t="s">
        <v>37</v>
      </c>
      <c r="D124" s="2" t="s">
        <v>195</v>
      </c>
      <c r="E124" s="1" t="s">
        <v>3552</v>
      </c>
      <c r="F124" s="6">
        <v>2.985</v>
      </c>
      <c r="G124" s="6">
        <v>2.689</v>
      </c>
      <c r="H124" s="1" t="s">
        <v>125</v>
      </c>
      <c r="I124" s="1" t="s">
        <v>37</v>
      </c>
      <c r="J124" s="2" t="s">
        <v>127</v>
      </c>
    </row>
    <row r="125" spans="1:10" ht="63.75">
      <c r="A125" s="1" t="s">
        <v>74</v>
      </c>
      <c r="B125" s="1" t="s">
        <v>196</v>
      </c>
      <c r="C125" s="1" t="s">
        <v>37</v>
      </c>
      <c r="D125" s="2" t="s">
        <v>197</v>
      </c>
      <c r="E125" s="1" t="s">
        <v>3552</v>
      </c>
      <c r="F125" s="6">
        <v>1.895</v>
      </c>
      <c r="G125" s="6">
        <v>1.65</v>
      </c>
      <c r="H125" s="1" t="s">
        <v>125</v>
      </c>
      <c r="I125" s="1" t="s">
        <v>37</v>
      </c>
      <c r="J125" s="2" t="s">
        <v>127</v>
      </c>
    </row>
    <row r="126" spans="1:10" ht="38.25">
      <c r="A126" s="1" t="s">
        <v>74</v>
      </c>
      <c r="B126" s="1" t="s">
        <v>198</v>
      </c>
      <c r="C126" s="1" t="s">
        <v>199</v>
      </c>
      <c r="D126" s="2" t="s">
        <v>200</v>
      </c>
      <c r="E126" s="1" t="s">
        <v>3552</v>
      </c>
      <c r="F126" s="6">
        <v>0</v>
      </c>
      <c r="G126" s="6">
        <v>0</v>
      </c>
      <c r="H126" s="1" t="s">
        <v>201</v>
      </c>
      <c r="I126" s="1" t="s">
        <v>199</v>
      </c>
      <c r="J126" s="2" t="s">
        <v>200</v>
      </c>
    </row>
    <row r="127" spans="1:10" ht="25.5">
      <c r="A127" s="1" t="s">
        <v>74</v>
      </c>
      <c r="B127" s="1" t="s">
        <v>203</v>
      </c>
      <c r="C127" s="1" t="s">
        <v>199</v>
      </c>
      <c r="D127" s="2" t="s">
        <v>204</v>
      </c>
      <c r="E127" s="1" t="s">
        <v>3552</v>
      </c>
      <c r="F127" s="6">
        <v>1.456</v>
      </c>
      <c r="G127" s="6">
        <v>1.241</v>
      </c>
      <c r="H127" s="1" t="s">
        <v>205</v>
      </c>
      <c r="I127" s="1" t="s">
        <v>199</v>
      </c>
      <c r="J127" s="2" t="s">
        <v>204</v>
      </c>
    </row>
    <row r="128" spans="1:10" ht="38.25">
      <c r="A128" s="1" t="s">
        <v>74</v>
      </c>
      <c r="B128" s="1" t="s">
        <v>207</v>
      </c>
      <c r="C128" s="1" t="s">
        <v>37</v>
      </c>
      <c r="D128" s="2" t="s">
        <v>208</v>
      </c>
      <c r="E128" s="1" t="s">
        <v>3552</v>
      </c>
      <c r="F128" s="6">
        <v>1.98</v>
      </c>
      <c r="G128" s="6">
        <v>0</v>
      </c>
      <c r="H128" s="1" t="s">
        <v>125</v>
      </c>
      <c r="I128" s="1" t="s">
        <v>37</v>
      </c>
      <c r="J128" s="2" t="s">
        <v>127</v>
      </c>
    </row>
    <row r="129" spans="1:10" ht="25.5">
      <c r="A129" s="1" t="s">
        <v>74</v>
      </c>
      <c r="B129" s="1" t="s">
        <v>209</v>
      </c>
      <c r="C129" s="1" t="s">
        <v>199</v>
      </c>
      <c r="D129" s="2" t="s">
        <v>210</v>
      </c>
      <c r="E129" s="1" t="s">
        <v>3552</v>
      </c>
      <c r="F129" s="6">
        <v>0</v>
      </c>
      <c r="G129" s="6">
        <v>0</v>
      </c>
      <c r="H129" s="1" t="s">
        <v>211</v>
      </c>
      <c r="I129" s="1" t="s">
        <v>199</v>
      </c>
      <c r="J129" s="2" t="s">
        <v>213</v>
      </c>
    </row>
    <row r="130" spans="1:10" ht="25.5">
      <c r="A130" s="1" t="s">
        <v>74</v>
      </c>
      <c r="B130" s="1" t="s">
        <v>214</v>
      </c>
      <c r="C130" s="1" t="s">
        <v>199</v>
      </c>
      <c r="D130" s="2" t="s">
        <v>215</v>
      </c>
      <c r="E130" s="1" t="s">
        <v>3552</v>
      </c>
      <c r="F130" s="6">
        <v>1.386</v>
      </c>
      <c r="G130" s="6">
        <v>1.232</v>
      </c>
      <c r="H130" s="1" t="s">
        <v>216</v>
      </c>
      <c r="I130" s="1" t="s">
        <v>199</v>
      </c>
      <c r="J130" s="2" t="s">
        <v>218</v>
      </c>
    </row>
    <row r="131" spans="1:10" ht="25.5">
      <c r="A131" s="1" t="s">
        <v>74</v>
      </c>
      <c r="B131" s="1" t="s">
        <v>219</v>
      </c>
      <c r="C131" s="1" t="s">
        <v>199</v>
      </c>
      <c r="D131" s="2" t="s">
        <v>220</v>
      </c>
      <c r="E131" s="1" t="s">
        <v>3552</v>
      </c>
      <c r="F131" s="6">
        <v>0.238</v>
      </c>
      <c r="G131" s="6">
        <v>0.218</v>
      </c>
      <c r="H131" s="1" t="s">
        <v>216</v>
      </c>
      <c r="I131" s="1" t="s">
        <v>199</v>
      </c>
      <c r="J131" s="2" t="s">
        <v>218</v>
      </c>
    </row>
    <row r="132" spans="1:10" ht="38.25">
      <c r="A132" s="1" t="s">
        <v>74</v>
      </c>
      <c r="B132" s="1" t="s">
        <v>3380</v>
      </c>
      <c r="C132" s="1" t="s">
        <v>199</v>
      </c>
      <c r="D132" s="2" t="s">
        <v>3381</v>
      </c>
      <c r="E132" s="1" t="s">
        <v>3553</v>
      </c>
      <c r="F132" s="6">
        <v>4.052</v>
      </c>
      <c r="G132" s="6">
        <v>0</v>
      </c>
      <c r="H132" s="1" t="s">
        <v>222</v>
      </c>
      <c r="I132" s="1" t="s">
        <v>199</v>
      </c>
      <c r="J132" s="2" t="s">
        <v>221</v>
      </c>
    </row>
    <row r="133" spans="1:10" ht="38.25">
      <c r="A133" s="1" t="s">
        <v>74</v>
      </c>
      <c r="B133" s="1" t="s">
        <v>3382</v>
      </c>
      <c r="C133" s="1" t="s">
        <v>199</v>
      </c>
      <c r="D133" s="2" t="s">
        <v>3383</v>
      </c>
      <c r="E133" s="1" t="s">
        <v>3553</v>
      </c>
      <c r="F133" s="6">
        <v>0</v>
      </c>
      <c r="G133" s="6">
        <v>0</v>
      </c>
      <c r="H133" s="1" t="s">
        <v>222</v>
      </c>
      <c r="I133" s="1" t="s">
        <v>199</v>
      </c>
      <c r="J133" s="2" t="s">
        <v>221</v>
      </c>
    </row>
    <row r="134" spans="1:10" ht="25.5">
      <c r="A134" s="1" t="s">
        <v>74</v>
      </c>
      <c r="B134" s="1" t="s">
        <v>224</v>
      </c>
      <c r="C134" s="1" t="s">
        <v>199</v>
      </c>
      <c r="D134" s="2" t="s">
        <v>225</v>
      </c>
      <c r="E134" s="1" t="s">
        <v>3552</v>
      </c>
      <c r="F134" s="6">
        <v>0.927</v>
      </c>
      <c r="G134" s="6">
        <v>0.861</v>
      </c>
      <c r="H134" s="1" t="s">
        <v>226</v>
      </c>
      <c r="I134" s="1" t="s">
        <v>199</v>
      </c>
      <c r="J134" s="2" t="s">
        <v>225</v>
      </c>
    </row>
    <row r="135" spans="1:10" ht="12.75">
      <c r="A135" s="1" t="s">
        <v>74</v>
      </c>
      <c r="B135" s="1" t="s">
        <v>228</v>
      </c>
      <c r="C135" s="1" t="s">
        <v>199</v>
      </c>
      <c r="D135" s="2" t="s">
        <v>229</v>
      </c>
      <c r="E135" s="1" t="s">
        <v>3552</v>
      </c>
      <c r="F135" s="6">
        <v>0.917</v>
      </c>
      <c r="G135" s="6">
        <v>0.736</v>
      </c>
      <c r="H135" s="1" t="s">
        <v>230</v>
      </c>
      <c r="I135" s="1" t="s">
        <v>199</v>
      </c>
      <c r="J135" s="2" t="s">
        <v>229</v>
      </c>
    </row>
    <row r="136" spans="1:10" ht="38.25">
      <c r="A136" s="1" t="s">
        <v>74</v>
      </c>
      <c r="B136" s="1" t="s">
        <v>232</v>
      </c>
      <c r="C136" s="1" t="s">
        <v>199</v>
      </c>
      <c r="D136" s="2" t="s">
        <v>233</v>
      </c>
      <c r="E136" s="1" t="s">
        <v>3552</v>
      </c>
      <c r="F136" s="6">
        <v>2.386</v>
      </c>
      <c r="G136" s="6">
        <v>0</v>
      </c>
      <c r="H136" s="1" t="s">
        <v>234</v>
      </c>
      <c r="I136" s="1" t="s">
        <v>199</v>
      </c>
      <c r="J136" s="2" t="s">
        <v>236</v>
      </c>
    </row>
    <row r="137" spans="1:10" ht="38.25">
      <c r="A137" s="1" t="s">
        <v>74</v>
      </c>
      <c r="B137" s="1" t="s">
        <v>237</v>
      </c>
      <c r="C137" s="1" t="s">
        <v>199</v>
      </c>
      <c r="D137" s="2" t="s">
        <v>238</v>
      </c>
      <c r="E137" s="1" t="s">
        <v>3552</v>
      </c>
      <c r="F137" s="6">
        <v>1.305</v>
      </c>
      <c r="G137" s="6">
        <v>1.151</v>
      </c>
      <c r="H137" s="1" t="s">
        <v>234</v>
      </c>
      <c r="I137" s="1" t="s">
        <v>199</v>
      </c>
      <c r="J137" s="2" t="s">
        <v>236</v>
      </c>
    </row>
    <row r="138" spans="1:10" ht="38.25">
      <c r="A138" s="1" t="s">
        <v>74</v>
      </c>
      <c r="B138" s="1" t="s">
        <v>239</v>
      </c>
      <c r="C138" s="1" t="s">
        <v>199</v>
      </c>
      <c r="D138" s="2" t="s">
        <v>240</v>
      </c>
      <c r="E138" s="1" t="s">
        <v>3552</v>
      </c>
      <c r="F138" s="6">
        <v>0.968</v>
      </c>
      <c r="G138" s="6">
        <v>0.861</v>
      </c>
      <c r="H138" s="1" t="s">
        <v>234</v>
      </c>
      <c r="I138" s="1" t="s">
        <v>199</v>
      </c>
      <c r="J138" s="2" t="s">
        <v>236</v>
      </c>
    </row>
    <row r="139" spans="1:10" ht="38.25">
      <c r="A139" s="1" t="s">
        <v>74</v>
      </c>
      <c r="B139" s="1" t="s">
        <v>241</v>
      </c>
      <c r="C139" s="1" t="s">
        <v>199</v>
      </c>
      <c r="D139" s="2" t="s">
        <v>242</v>
      </c>
      <c r="E139" s="1" t="s">
        <v>3552</v>
      </c>
      <c r="F139" s="6">
        <v>0.735</v>
      </c>
      <c r="G139" s="6">
        <v>0.676</v>
      </c>
      <c r="H139" s="1" t="s">
        <v>234</v>
      </c>
      <c r="I139" s="1" t="s">
        <v>199</v>
      </c>
      <c r="J139" s="2" t="s">
        <v>236</v>
      </c>
    </row>
    <row r="140" spans="1:10" ht="25.5">
      <c r="A140" s="1" t="s">
        <v>74</v>
      </c>
      <c r="B140" s="1" t="s">
        <v>243</v>
      </c>
      <c r="C140" s="1" t="s">
        <v>199</v>
      </c>
      <c r="D140" s="2" t="s">
        <v>244</v>
      </c>
      <c r="E140" s="1" t="s">
        <v>3552</v>
      </c>
      <c r="F140" s="6">
        <v>1.691</v>
      </c>
      <c r="G140" s="6">
        <v>1.304</v>
      </c>
      <c r="H140" s="1" t="s">
        <v>211</v>
      </c>
      <c r="I140" s="1" t="s">
        <v>199</v>
      </c>
      <c r="J140" s="2" t="s">
        <v>213</v>
      </c>
    </row>
    <row r="141" spans="1:10" ht="25.5">
      <c r="A141" s="1" t="s">
        <v>74</v>
      </c>
      <c r="B141" s="1" t="s">
        <v>245</v>
      </c>
      <c r="C141" s="1" t="s">
        <v>199</v>
      </c>
      <c r="D141" s="2" t="s">
        <v>246</v>
      </c>
      <c r="E141" s="1" t="s">
        <v>3552</v>
      </c>
      <c r="F141" s="6">
        <v>1.169</v>
      </c>
      <c r="G141" s="6">
        <v>0.896</v>
      </c>
      <c r="H141" s="1" t="s">
        <v>211</v>
      </c>
      <c r="I141" s="1" t="s">
        <v>199</v>
      </c>
      <c r="J141" s="2" t="s">
        <v>213</v>
      </c>
    </row>
    <row r="142" spans="1:10" ht="25.5">
      <c r="A142" s="1" t="s">
        <v>74</v>
      </c>
      <c r="B142" s="1" t="s">
        <v>247</v>
      </c>
      <c r="C142" s="1" t="s">
        <v>199</v>
      </c>
      <c r="D142" s="2" t="s">
        <v>248</v>
      </c>
      <c r="E142" s="1" t="s">
        <v>3552</v>
      </c>
      <c r="F142" s="6">
        <v>1.832</v>
      </c>
      <c r="G142" s="6">
        <v>0</v>
      </c>
      <c r="H142" s="1" t="s">
        <v>249</v>
      </c>
      <c r="I142" s="1" t="s">
        <v>199</v>
      </c>
      <c r="J142" s="2" t="s">
        <v>251</v>
      </c>
    </row>
    <row r="143" spans="1:10" ht="38.25">
      <c r="A143" s="1" t="s">
        <v>74</v>
      </c>
      <c r="B143" s="1" t="s">
        <v>252</v>
      </c>
      <c r="C143" s="1" t="s">
        <v>199</v>
      </c>
      <c r="D143" s="2" t="s">
        <v>253</v>
      </c>
      <c r="E143" s="1" t="s">
        <v>3552</v>
      </c>
      <c r="F143" s="6">
        <v>0.996</v>
      </c>
      <c r="G143" s="6">
        <v>0.878</v>
      </c>
      <c r="H143" s="1" t="s">
        <v>249</v>
      </c>
      <c r="I143" s="1" t="s">
        <v>199</v>
      </c>
      <c r="J143" s="2" t="s">
        <v>251</v>
      </c>
    </row>
    <row r="144" spans="1:10" ht="38.25">
      <c r="A144" s="1" t="s">
        <v>74</v>
      </c>
      <c r="B144" s="1" t="s">
        <v>254</v>
      </c>
      <c r="C144" s="1" t="s">
        <v>199</v>
      </c>
      <c r="D144" s="2" t="s">
        <v>255</v>
      </c>
      <c r="E144" s="1" t="s">
        <v>3552</v>
      </c>
      <c r="F144" s="6">
        <v>1.071</v>
      </c>
      <c r="G144" s="6">
        <v>0.943</v>
      </c>
      <c r="H144" s="1" t="s">
        <v>249</v>
      </c>
      <c r="I144" s="1" t="s">
        <v>199</v>
      </c>
      <c r="J144" s="2" t="s">
        <v>251</v>
      </c>
    </row>
    <row r="145" spans="1:10" ht="38.25">
      <c r="A145" s="1" t="s">
        <v>74</v>
      </c>
      <c r="B145" s="1" t="s">
        <v>256</v>
      </c>
      <c r="C145" s="1" t="s">
        <v>199</v>
      </c>
      <c r="D145" s="2" t="s">
        <v>257</v>
      </c>
      <c r="E145" s="1" t="s">
        <v>3552</v>
      </c>
      <c r="F145" s="6">
        <v>0.777</v>
      </c>
      <c r="G145" s="6">
        <v>0.652</v>
      </c>
      <c r="H145" s="1" t="s">
        <v>249</v>
      </c>
      <c r="I145" s="1" t="s">
        <v>199</v>
      </c>
      <c r="J145" s="2" t="s">
        <v>251</v>
      </c>
    </row>
    <row r="146" spans="1:10" ht="51">
      <c r="A146" s="1" t="s">
        <v>74</v>
      </c>
      <c r="B146" s="1" t="s">
        <v>258</v>
      </c>
      <c r="C146" s="1" t="s">
        <v>199</v>
      </c>
      <c r="D146" s="2" t="s">
        <v>259</v>
      </c>
      <c r="E146" s="1" t="s">
        <v>3552</v>
      </c>
      <c r="F146" s="6">
        <v>1.438</v>
      </c>
      <c r="G146" s="6">
        <v>0</v>
      </c>
      <c r="H146" s="1" t="s">
        <v>177</v>
      </c>
      <c r="I146" s="1" t="s">
        <v>780</v>
      </c>
      <c r="J146" s="2" t="s">
        <v>179</v>
      </c>
    </row>
    <row r="147" spans="1:10" ht="51">
      <c r="A147" s="1" t="s">
        <v>74</v>
      </c>
      <c r="B147" s="1" t="s">
        <v>260</v>
      </c>
      <c r="C147" s="1" t="s">
        <v>199</v>
      </c>
      <c r="D147" s="2" t="s">
        <v>261</v>
      </c>
      <c r="E147" s="1" t="s">
        <v>3552</v>
      </c>
      <c r="F147" s="6">
        <v>1.339</v>
      </c>
      <c r="G147" s="6">
        <v>0</v>
      </c>
      <c r="H147" s="1" t="s">
        <v>177</v>
      </c>
      <c r="I147" s="1" t="s">
        <v>780</v>
      </c>
      <c r="J147" s="2" t="s">
        <v>179</v>
      </c>
    </row>
    <row r="148" spans="1:10" ht="76.5">
      <c r="A148" s="1" t="s">
        <v>74</v>
      </c>
      <c r="B148" s="1" t="s">
        <v>262</v>
      </c>
      <c r="C148" s="1" t="s">
        <v>199</v>
      </c>
      <c r="D148" s="2" t="s">
        <v>3042</v>
      </c>
      <c r="E148" s="1" t="s">
        <v>3552</v>
      </c>
      <c r="F148" s="6">
        <v>1.002</v>
      </c>
      <c r="G148" s="6">
        <v>0.976</v>
      </c>
      <c r="H148" s="1" t="s">
        <v>177</v>
      </c>
      <c r="I148" s="1" t="s">
        <v>780</v>
      </c>
      <c r="J148" s="2" t="s">
        <v>179</v>
      </c>
    </row>
    <row r="149" spans="1:10" ht="63.75">
      <c r="A149" s="1" t="s">
        <v>74</v>
      </c>
      <c r="B149" s="1" t="s">
        <v>263</v>
      </c>
      <c r="C149" s="1" t="s">
        <v>199</v>
      </c>
      <c r="D149" s="2" t="s">
        <v>264</v>
      </c>
      <c r="E149" s="1" t="s">
        <v>3552</v>
      </c>
      <c r="F149" s="6">
        <v>0.684</v>
      </c>
      <c r="G149" s="6">
        <v>0.623</v>
      </c>
      <c r="H149" s="1" t="s">
        <v>177</v>
      </c>
      <c r="I149" s="1" t="s">
        <v>780</v>
      </c>
      <c r="J149" s="2" t="s">
        <v>179</v>
      </c>
    </row>
    <row r="150" spans="1:10" ht="38.25">
      <c r="A150" s="1" t="s">
        <v>74</v>
      </c>
      <c r="B150" s="1" t="s">
        <v>265</v>
      </c>
      <c r="C150" s="1" t="s">
        <v>199</v>
      </c>
      <c r="D150" s="2" t="s">
        <v>3043</v>
      </c>
      <c r="E150" s="1" t="s">
        <v>3552</v>
      </c>
      <c r="F150" s="6">
        <v>2.706</v>
      </c>
      <c r="G150" s="6">
        <v>0</v>
      </c>
      <c r="H150" s="1" t="s">
        <v>177</v>
      </c>
      <c r="I150" s="1" t="s">
        <v>780</v>
      </c>
      <c r="J150" s="2" t="s">
        <v>179</v>
      </c>
    </row>
    <row r="151" spans="1:10" ht="51">
      <c r="A151" s="1" t="s">
        <v>74</v>
      </c>
      <c r="B151" s="1" t="s">
        <v>266</v>
      </c>
      <c r="C151" s="1" t="s">
        <v>199</v>
      </c>
      <c r="D151" s="2" t="s">
        <v>3044</v>
      </c>
      <c r="E151" s="1" t="s">
        <v>3552</v>
      </c>
      <c r="F151" s="6">
        <v>2.229</v>
      </c>
      <c r="G151" s="6">
        <v>0</v>
      </c>
      <c r="H151" s="1" t="s">
        <v>177</v>
      </c>
      <c r="I151" s="1" t="s">
        <v>780</v>
      </c>
      <c r="J151" s="2" t="s">
        <v>179</v>
      </c>
    </row>
    <row r="152" spans="1:10" ht="76.5">
      <c r="A152" s="1" t="s">
        <v>74</v>
      </c>
      <c r="B152" s="1" t="s">
        <v>267</v>
      </c>
      <c r="C152" s="1" t="s">
        <v>199</v>
      </c>
      <c r="D152" s="2" t="s">
        <v>3045</v>
      </c>
      <c r="E152" s="1" t="s">
        <v>3552</v>
      </c>
      <c r="F152" s="6">
        <v>1.801</v>
      </c>
      <c r="G152" s="6">
        <v>0</v>
      </c>
      <c r="H152" s="1" t="s">
        <v>177</v>
      </c>
      <c r="I152" s="1" t="s">
        <v>780</v>
      </c>
      <c r="J152" s="2" t="s">
        <v>179</v>
      </c>
    </row>
    <row r="153" spans="1:10" ht="76.5">
      <c r="A153" s="1" t="s">
        <v>74</v>
      </c>
      <c r="B153" s="1" t="s">
        <v>268</v>
      </c>
      <c r="C153" s="1" t="s">
        <v>199</v>
      </c>
      <c r="D153" s="2" t="s">
        <v>3046</v>
      </c>
      <c r="E153" s="1" t="s">
        <v>3552</v>
      </c>
      <c r="F153" s="6">
        <v>1.353</v>
      </c>
      <c r="G153" s="6">
        <v>1.245</v>
      </c>
      <c r="H153" s="1" t="s">
        <v>177</v>
      </c>
      <c r="I153" s="1" t="s">
        <v>780</v>
      </c>
      <c r="J153" s="2" t="s">
        <v>179</v>
      </c>
    </row>
    <row r="154" spans="1:10" ht="76.5">
      <c r="A154" s="1" t="s">
        <v>74</v>
      </c>
      <c r="B154" s="1" t="s">
        <v>269</v>
      </c>
      <c r="C154" s="1" t="s">
        <v>199</v>
      </c>
      <c r="D154" s="2" t="s">
        <v>3047</v>
      </c>
      <c r="E154" s="1" t="s">
        <v>3552</v>
      </c>
      <c r="F154" s="6">
        <v>1.373</v>
      </c>
      <c r="G154" s="6">
        <v>1.286</v>
      </c>
      <c r="H154" s="1" t="s">
        <v>177</v>
      </c>
      <c r="I154" s="1" t="s">
        <v>780</v>
      </c>
      <c r="J154" s="2" t="s">
        <v>179</v>
      </c>
    </row>
    <row r="155" spans="1:10" ht="76.5">
      <c r="A155" s="1" t="s">
        <v>74</v>
      </c>
      <c r="B155" s="1" t="s">
        <v>270</v>
      </c>
      <c r="C155" s="1" t="s">
        <v>199</v>
      </c>
      <c r="D155" s="2" t="s">
        <v>3048</v>
      </c>
      <c r="E155" s="1" t="s">
        <v>3552</v>
      </c>
      <c r="F155" s="6">
        <v>1.034</v>
      </c>
      <c r="G155" s="6">
        <v>0.928</v>
      </c>
      <c r="H155" s="1" t="s">
        <v>177</v>
      </c>
      <c r="I155" s="1" t="s">
        <v>780</v>
      </c>
      <c r="J155" s="2" t="s">
        <v>179</v>
      </c>
    </row>
    <row r="156" spans="1:10" ht="51">
      <c r="A156" s="1" t="s">
        <v>74</v>
      </c>
      <c r="B156" s="1" t="s">
        <v>271</v>
      </c>
      <c r="C156" s="1" t="s">
        <v>199</v>
      </c>
      <c r="D156" s="2" t="s">
        <v>272</v>
      </c>
      <c r="E156" s="1" t="s">
        <v>3552</v>
      </c>
      <c r="F156" s="6">
        <v>0.855</v>
      </c>
      <c r="G156" s="6">
        <v>0.841</v>
      </c>
      <c r="H156" s="1" t="s">
        <v>177</v>
      </c>
      <c r="I156" s="1" t="s">
        <v>780</v>
      </c>
      <c r="J156" s="2" t="s">
        <v>179</v>
      </c>
    </row>
    <row r="157" spans="1:10" ht="51">
      <c r="A157" s="1" t="s">
        <v>74</v>
      </c>
      <c r="B157" s="1" t="s">
        <v>273</v>
      </c>
      <c r="C157" s="1" t="s">
        <v>199</v>
      </c>
      <c r="D157" s="2" t="s">
        <v>274</v>
      </c>
      <c r="E157" s="1" t="s">
        <v>3552</v>
      </c>
      <c r="F157" s="6">
        <v>0.678</v>
      </c>
      <c r="G157" s="6">
        <v>0.649</v>
      </c>
      <c r="H157" s="1" t="s">
        <v>177</v>
      </c>
      <c r="I157" s="1" t="s">
        <v>780</v>
      </c>
      <c r="J157" s="2" t="s">
        <v>179</v>
      </c>
    </row>
    <row r="158" spans="1:10" ht="25.5">
      <c r="A158" s="1" t="s">
        <v>74</v>
      </c>
      <c r="B158" s="1" t="s">
        <v>275</v>
      </c>
      <c r="C158" s="1" t="s">
        <v>199</v>
      </c>
      <c r="D158" s="2" t="s">
        <v>276</v>
      </c>
      <c r="E158" s="1" t="s">
        <v>3552</v>
      </c>
      <c r="F158" s="6">
        <v>0.306</v>
      </c>
      <c r="G158" s="6">
        <v>0.288</v>
      </c>
      <c r="H158" s="1" t="s">
        <v>177</v>
      </c>
      <c r="I158" s="1" t="s">
        <v>780</v>
      </c>
      <c r="J158" s="2" t="s">
        <v>179</v>
      </c>
    </row>
    <row r="159" spans="1:10" ht="51">
      <c r="A159" s="1" t="s">
        <v>74</v>
      </c>
      <c r="B159" s="1" t="s">
        <v>277</v>
      </c>
      <c r="C159" s="1" t="s">
        <v>199</v>
      </c>
      <c r="D159" s="2" t="s">
        <v>278</v>
      </c>
      <c r="E159" s="1" t="s">
        <v>3552</v>
      </c>
      <c r="F159" s="6">
        <v>2.518</v>
      </c>
      <c r="G159" s="6">
        <v>0</v>
      </c>
      <c r="H159" s="1" t="s">
        <v>279</v>
      </c>
      <c r="I159" s="1" t="s">
        <v>199</v>
      </c>
      <c r="J159" s="2" t="s">
        <v>281</v>
      </c>
    </row>
    <row r="160" spans="1:10" ht="63.75">
      <c r="A160" s="1" t="s">
        <v>74</v>
      </c>
      <c r="B160" s="1" t="s">
        <v>282</v>
      </c>
      <c r="C160" s="1" t="s">
        <v>199</v>
      </c>
      <c r="D160" s="2" t="s">
        <v>283</v>
      </c>
      <c r="E160" s="1" t="s">
        <v>3552</v>
      </c>
      <c r="F160" s="6">
        <v>1.239</v>
      </c>
      <c r="G160" s="6">
        <v>1.062</v>
      </c>
      <c r="H160" s="1" t="s">
        <v>279</v>
      </c>
      <c r="I160" s="1" t="s">
        <v>199</v>
      </c>
      <c r="J160" s="2" t="s">
        <v>281</v>
      </c>
    </row>
    <row r="161" spans="1:10" ht="76.5">
      <c r="A161" s="1" t="s">
        <v>74</v>
      </c>
      <c r="B161" s="1" t="s">
        <v>284</v>
      </c>
      <c r="C161" s="1" t="s">
        <v>199</v>
      </c>
      <c r="D161" s="2" t="s">
        <v>285</v>
      </c>
      <c r="E161" s="1" t="s">
        <v>3552</v>
      </c>
      <c r="F161" s="6">
        <v>1.014</v>
      </c>
      <c r="G161" s="6">
        <v>0.871</v>
      </c>
      <c r="H161" s="1" t="s">
        <v>279</v>
      </c>
      <c r="I161" s="1" t="s">
        <v>199</v>
      </c>
      <c r="J161" s="2" t="s">
        <v>281</v>
      </c>
    </row>
    <row r="162" spans="1:10" ht="51">
      <c r="A162" s="1" t="s">
        <v>74</v>
      </c>
      <c r="B162" s="1" t="s">
        <v>286</v>
      </c>
      <c r="C162" s="1" t="s">
        <v>199</v>
      </c>
      <c r="D162" s="2" t="s">
        <v>287</v>
      </c>
      <c r="E162" s="1" t="s">
        <v>3552</v>
      </c>
      <c r="F162" s="6">
        <v>0.663</v>
      </c>
      <c r="G162" s="6">
        <v>0.611</v>
      </c>
      <c r="H162" s="1" t="s">
        <v>279</v>
      </c>
      <c r="I162" s="1" t="s">
        <v>199</v>
      </c>
      <c r="J162" s="2" t="s">
        <v>281</v>
      </c>
    </row>
    <row r="163" spans="1:10" ht="25.5">
      <c r="A163" s="1" t="s">
        <v>74</v>
      </c>
      <c r="B163" s="1" t="s">
        <v>288</v>
      </c>
      <c r="C163" s="1" t="s">
        <v>199</v>
      </c>
      <c r="D163" s="2" t="s">
        <v>3384</v>
      </c>
      <c r="E163" s="1" t="s">
        <v>3553</v>
      </c>
      <c r="F163" s="6">
        <v>1.23</v>
      </c>
      <c r="G163" s="6">
        <v>1.082</v>
      </c>
      <c r="H163" s="1" t="s">
        <v>289</v>
      </c>
      <c r="I163" s="1" t="s">
        <v>199</v>
      </c>
      <c r="J163" s="2" t="s">
        <v>291</v>
      </c>
    </row>
    <row r="164" spans="1:10" ht="25.5">
      <c r="A164" s="1" t="s">
        <v>74</v>
      </c>
      <c r="B164" s="1" t="s">
        <v>292</v>
      </c>
      <c r="C164" s="1" t="s">
        <v>199</v>
      </c>
      <c r="D164" s="2" t="s">
        <v>3385</v>
      </c>
      <c r="E164" s="1" t="s">
        <v>3553</v>
      </c>
      <c r="F164" s="6">
        <v>1.361</v>
      </c>
      <c r="G164" s="6">
        <v>1.211</v>
      </c>
      <c r="H164" s="1" t="s">
        <v>289</v>
      </c>
      <c r="I164" s="1" t="s">
        <v>199</v>
      </c>
      <c r="J164" s="2" t="s">
        <v>291</v>
      </c>
    </row>
    <row r="165" spans="1:10" ht="12.75">
      <c r="A165" s="1" t="s">
        <v>74</v>
      </c>
      <c r="B165" s="1" t="s">
        <v>293</v>
      </c>
      <c r="C165" s="1" t="s">
        <v>199</v>
      </c>
      <c r="D165" s="2" t="s">
        <v>294</v>
      </c>
      <c r="E165" s="1" t="s">
        <v>3552</v>
      </c>
      <c r="F165" s="6">
        <v>0.986</v>
      </c>
      <c r="G165" s="6">
        <v>0.853</v>
      </c>
      <c r="H165" s="1" t="s">
        <v>289</v>
      </c>
      <c r="I165" s="1" t="s">
        <v>199</v>
      </c>
      <c r="J165" s="2" t="s">
        <v>291</v>
      </c>
    </row>
    <row r="166" spans="1:10" ht="12.75">
      <c r="A166" s="1" t="s">
        <v>74</v>
      </c>
      <c r="B166" s="1" t="s">
        <v>295</v>
      </c>
      <c r="C166" s="1" t="s">
        <v>199</v>
      </c>
      <c r="D166" s="2" t="s">
        <v>296</v>
      </c>
      <c r="E166" s="1" t="s">
        <v>3552</v>
      </c>
      <c r="F166" s="6">
        <v>0.49</v>
      </c>
      <c r="G166" s="6">
        <v>0.423</v>
      </c>
      <c r="H166" s="1" t="s">
        <v>297</v>
      </c>
      <c r="I166" s="1" t="s">
        <v>199</v>
      </c>
      <c r="J166" s="2" t="s">
        <v>299</v>
      </c>
    </row>
    <row r="167" spans="1:10" ht="12.75">
      <c r="A167" s="1" t="s">
        <v>74</v>
      </c>
      <c r="B167" s="1" t="s">
        <v>300</v>
      </c>
      <c r="C167" s="1" t="s">
        <v>199</v>
      </c>
      <c r="D167" s="2" t="s">
        <v>301</v>
      </c>
      <c r="E167" s="1" t="s">
        <v>3552</v>
      </c>
      <c r="F167" s="6">
        <v>0.541</v>
      </c>
      <c r="G167" s="6">
        <v>0.466</v>
      </c>
      <c r="H167" s="1" t="s">
        <v>297</v>
      </c>
      <c r="I167" s="1" t="s">
        <v>199</v>
      </c>
      <c r="J167" s="2" t="s">
        <v>299</v>
      </c>
    </row>
    <row r="168" spans="1:10" ht="25.5">
      <c r="A168" s="1" t="s">
        <v>74</v>
      </c>
      <c r="B168" s="1" t="s">
        <v>302</v>
      </c>
      <c r="C168" s="1" t="s">
        <v>199</v>
      </c>
      <c r="D168" s="2" t="s">
        <v>303</v>
      </c>
      <c r="E168" s="1" t="s">
        <v>3552</v>
      </c>
      <c r="F168" s="6">
        <v>0</v>
      </c>
      <c r="G168" s="6">
        <v>0</v>
      </c>
      <c r="H168" s="1" t="s">
        <v>304</v>
      </c>
      <c r="I168" s="1" t="s">
        <v>199</v>
      </c>
      <c r="J168" s="2" t="s">
        <v>306</v>
      </c>
    </row>
    <row r="169" spans="1:10" ht="38.25">
      <c r="A169" s="1" t="s">
        <v>74</v>
      </c>
      <c r="B169" s="1" t="s">
        <v>307</v>
      </c>
      <c r="C169" s="1" t="s">
        <v>199</v>
      </c>
      <c r="D169" s="2" t="s">
        <v>308</v>
      </c>
      <c r="E169" s="1" t="s">
        <v>3552</v>
      </c>
      <c r="F169" s="6">
        <v>1.437</v>
      </c>
      <c r="G169" s="6">
        <v>0</v>
      </c>
      <c r="H169" s="1" t="s">
        <v>304</v>
      </c>
      <c r="I169" s="1" t="s">
        <v>199</v>
      </c>
      <c r="J169" s="2" t="s">
        <v>306</v>
      </c>
    </row>
    <row r="170" spans="1:10" ht="63.75">
      <c r="A170" s="1" t="s">
        <v>74</v>
      </c>
      <c r="B170" s="1" t="s">
        <v>309</v>
      </c>
      <c r="C170" s="1" t="s">
        <v>199</v>
      </c>
      <c r="D170" s="2" t="s">
        <v>3386</v>
      </c>
      <c r="E170" s="1" t="s">
        <v>3553</v>
      </c>
      <c r="F170" s="6">
        <v>1.47</v>
      </c>
      <c r="G170" s="6">
        <v>1.341</v>
      </c>
      <c r="H170" s="1" t="s">
        <v>304</v>
      </c>
      <c r="I170" s="1" t="s">
        <v>199</v>
      </c>
      <c r="J170" s="2" t="s">
        <v>306</v>
      </c>
    </row>
    <row r="171" spans="1:10" ht="63.75">
      <c r="A171" s="1" t="s">
        <v>74</v>
      </c>
      <c r="B171" s="1" t="s">
        <v>310</v>
      </c>
      <c r="C171" s="1" t="s">
        <v>199</v>
      </c>
      <c r="D171" s="2" t="s">
        <v>3387</v>
      </c>
      <c r="E171" s="1" t="s">
        <v>3553</v>
      </c>
      <c r="F171" s="6">
        <v>1.281</v>
      </c>
      <c r="G171" s="6">
        <v>1.153</v>
      </c>
      <c r="H171" s="1" t="s">
        <v>304</v>
      </c>
      <c r="I171" s="1" t="s">
        <v>199</v>
      </c>
      <c r="J171" s="2" t="s">
        <v>306</v>
      </c>
    </row>
    <row r="172" spans="1:10" ht="63.75">
      <c r="A172" s="1" t="s">
        <v>74</v>
      </c>
      <c r="B172" s="1" t="s">
        <v>311</v>
      </c>
      <c r="C172" s="1" t="s">
        <v>199</v>
      </c>
      <c r="D172" s="2" t="s">
        <v>3388</v>
      </c>
      <c r="E172" s="1" t="s">
        <v>3553</v>
      </c>
      <c r="F172" s="6">
        <v>0.747</v>
      </c>
      <c r="G172" s="6">
        <v>0.692</v>
      </c>
      <c r="H172" s="1" t="s">
        <v>304</v>
      </c>
      <c r="I172" s="1" t="s">
        <v>199</v>
      </c>
      <c r="J172" s="2" t="s">
        <v>306</v>
      </c>
    </row>
    <row r="173" spans="1:10" ht="51">
      <c r="A173" s="1" t="s">
        <v>74</v>
      </c>
      <c r="B173" s="1" t="s">
        <v>312</v>
      </c>
      <c r="C173" s="1" t="s">
        <v>199</v>
      </c>
      <c r="D173" s="2" t="s">
        <v>3389</v>
      </c>
      <c r="E173" s="1" t="s">
        <v>3553</v>
      </c>
      <c r="F173" s="6">
        <v>0.695</v>
      </c>
      <c r="G173" s="6">
        <v>0.615</v>
      </c>
      <c r="H173" s="1" t="s">
        <v>304</v>
      </c>
      <c r="I173" s="1" t="s">
        <v>199</v>
      </c>
      <c r="J173" s="2" t="s">
        <v>306</v>
      </c>
    </row>
    <row r="174" spans="1:10" ht="51">
      <c r="A174" s="1" t="s">
        <v>74</v>
      </c>
      <c r="B174" s="1" t="s">
        <v>313</v>
      </c>
      <c r="C174" s="1" t="s">
        <v>199</v>
      </c>
      <c r="D174" s="2" t="s">
        <v>3390</v>
      </c>
      <c r="E174" s="1" t="s">
        <v>3553</v>
      </c>
      <c r="F174" s="6">
        <v>0.574</v>
      </c>
      <c r="G174" s="6">
        <v>0.512</v>
      </c>
      <c r="H174" s="1" t="s">
        <v>304</v>
      </c>
      <c r="I174" s="1" t="s">
        <v>199</v>
      </c>
      <c r="J174" s="2" t="s">
        <v>306</v>
      </c>
    </row>
    <row r="175" spans="1:10" ht="12.75">
      <c r="A175" s="1" t="s">
        <v>74</v>
      </c>
      <c r="B175" s="1" t="s">
        <v>314</v>
      </c>
      <c r="C175" s="1" t="s">
        <v>199</v>
      </c>
      <c r="D175" s="2" t="s">
        <v>315</v>
      </c>
      <c r="E175" s="1" t="s">
        <v>3552</v>
      </c>
      <c r="F175" s="6">
        <v>0.532</v>
      </c>
      <c r="G175" s="6">
        <v>0.458</v>
      </c>
      <c r="H175" s="1" t="s">
        <v>316</v>
      </c>
      <c r="I175" s="1" t="s">
        <v>199</v>
      </c>
      <c r="J175" s="2" t="s">
        <v>315</v>
      </c>
    </row>
    <row r="176" spans="1:10" ht="25.5">
      <c r="A176" s="1" t="s">
        <v>74</v>
      </c>
      <c r="B176" s="1" t="s">
        <v>318</v>
      </c>
      <c r="C176" s="1" t="s">
        <v>199</v>
      </c>
      <c r="D176" s="2" t="s">
        <v>3391</v>
      </c>
      <c r="E176" s="1" t="s">
        <v>3553</v>
      </c>
      <c r="F176" s="6">
        <v>1.366</v>
      </c>
      <c r="G176" s="6">
        <v>1.257</v>
      </c>
      <c r="H176" s="1" t="s">
        <v>319</v>
      </c>
      <c r="I176" s="1" t="s">
        <v>199</v>
      </c>
      <c r="J176" s="2" t="s">
        <v>321</v>
      </c>
    </row>
    <row r="177" spans="1:10" ht="25.5">
      <c r="A177" s="1" t="s">
        <v>74</v>
      </c>
      <c r="B177" s="1" t="s">
        <v>322</v>
      </c>
      <c r="C177" s="1" t="s">
        <v>199</v>
      </c>
      <c r="D177" s="2" t="s">
        <v>3049</v>
      </c>
      <c r="E177" s="1" t="s">
        <v>3553</v>
      </c>
      <c r="F177" s="6">
        <v>1.015</v>
      </c>
      <c r="G177" s="6">
        <v>0.869</v>
      </c>
      <c r="H177" s="1" t="s">
        <v>319</v>
      </c>
      <c r="I177" s="1" t="s">
        <v>199</v>
      </c>
      <c r="J177" s="2" t="s">
        <v>321</v>
      </c>
    </row>
    <row r="178" spans="1:10" ht="12.75">
      <c r="A178" s="1" t="s">
        <v>74</v>
      </c>
      <c r="B178" s="1" t="s">
        <v>323</v>
      </c>
      <c r="C178" s="1" t="s">
        <v>199</v>
      </c>
      <c r="D178" s="2" t="s">
        <v>324</v>
      </c>
      <c r="E178" s="1" t="s">
        <v>3552</v>
      </c>
      <c r="F178" s="6">
        <v>0.608</v>
      </c>
      <c r="G178" s="6">
        <v>0.523</v>
      </c>
      <c r="H178" s="1" t="s">
        <v>319</v>
      </c>
      <c r="I178" s="1" t="s">
        <v>199</v>
      </c>
      <c r="J178" s="2" t="s">
        <v>321</v>
      </c>
    </row>
    <row r="179" spans="1:10" ht="12.75">
      <c r="A179" s="1" t="s">
        <v>74</v>
      </c>
      <c r="B179" s="1" t="s">
        <v>325</v>
      </c>
      <c r="C179" s="1" t="s">
        <v>199</v>
      </c>
      <c r="D179" s="2" t="s">
        <v>326</v>
      </c>
      <c r="E179" s="1" t="s">
        <v>3552</v>
      </c>
      <c r="F179" s="6">
        <v>0.305</v>
      </c>
      <c r="G179" s="6">
        <v>0.265</v>
      </c>
      <c r="H179" s="1" t="s">
        <v>319</v>
      </c>
      <c r="I179" s="1" t="s">
        <v>199</v>
      </c>
      <c r="J179" s="2" t="s">
        <v>321</v>
      </c>
    </row>
    <row r="180" spans="1:10" ht="25.5">
      <c r="A180" s="1" t="s">
        <v>74</v>
      </c>
      <c r="B180" s="1" t="s">
        <v>327</v>
      </c>
      <c r="C180" s="1" t="s">
        <v>199</v>
      </c>
      <c r="D180" s="2" t="s">
        <v>328</v>
      </c>
      <c r="E180" s="1" t="s">
        <v>3552</v>
      </c>
      <c r="F180" s="6">
        <v>1.429</v>
      </c>
      <c r="G180" s="6">
        <v>0</v>
      </c>
      <c r="H180" s="1" t="s">
        <v>279</v>
      </c>
      <c r="I180" s="1" t="s">
        <v>199</v>
      </c>
      <c r="J180" s="2" t="s">
        <v>281</v>
      </c>
    </row>
    <row r="181" spans="1:10" ht="25.5">
      <c r="A181" s="1" t="s">
        <v>74</v>
      </c>
      <c r="B181" s="1" t="s">
        <v>329</v>
      </c>
      <c r="C181" s="1" t="s">
        <v>199</v>
      </c>
      <c r="D181" s="2" t="s">
        <v>330</v>
      </c>
      <c r="E181" s="1" t="s">
        <v>3552</v>
      </c>
      <c r="F181" s="6">
        <v>0.735</v>
      </c>
      <c r="G181" s="6">
        <v>0.664</v>
      </c>
      <c r="H181" s="1" t="s">
        <v>279</v>
      </c>
      <c r="I181" s="1" t="s">
        <v>199</v>
      </c>
      <c r="J181" s="2" t="s">
        <v>281</v>
      </c>
    </row>
    <row r="182" spans="1:10" ht="25.5">
      <c r="A182" s="1" t="s">
        <v>74</v>
      </c>
      <c r="B182" s="1" t="s">
        <v>331</v>
      </c>
      <c r="C182" s="1" t="s">
        <v>199</v>
      </c>
      <c r="D182" s="2" t="s">
        <v>332</v>
      </c>
      <c r="E182" s="1" t="s">
        <v>3552</v>
      </c>
      <c r="F182" s="6">
        <v>0.442</v>
      </c>
      <c r="G182" s="6">
        <v>0.398</v>
      </c>
      <c r="H182" s="1" t="s">
        <v>279</v>
      </c>
      <c r="I182" s="1" t="s">
        <v>199</v>
      </c>
      <c r="J182" s="2" t="s">
        <v>281</v>
      </c>
    </row>
    <row r="183" spans="1:10" ht="25.5">
      <c r="A183" s="1" t="s">
        <v>74</v>
      </c>
      <c r="B183" s="1" t="s">
        <v>333</v>
      </c>
      <c r="C183" s="1" t="s">
        <v>199</v>
      </c>
      <c r="D183" s="2" t="s">
        <v>334</v>
      </c>
      <c r="E183" s="1" t="s">
        <v>3552</v>
      </c>
      <c r="F183" s="6">
        <v>1.307</v>
      </c>
      <c r="G183" s="6">
        <v>1.159</v>
      </c>
      <c r="H183" s="1" t="s">
        <v>279</v>
      </c>
      <c r="I183" s="1" t="s">
        <v>199</v>
      </c>
      <c r="J183" s="2" t="s">
        <v>281</v>
      </c>
    </row>
    <row r="184" spans="1:10" ht="38.25">
      <c r="A184" s="1" t="s">
        <v>74</v>
      </c>
      <c r="B184" s="1" t="s">
        <v>335</v>
      </c>
      <c r="C184" s="1" t="s">
        <v>199</v>
      </c>
      <c r="D184" s="2" t="s">
        <v>336</v>
      </c>
      <c r="E184" s="1" t="s">
        <v>3552</v>
      </c>
      <c r="F184" s="6">
        <v>1.699</v>
      </c>
      <c r="G184" s="6">
        <v>0</v>
      </c>
      <c r="H184" s="1" t="s">
        <v>337</v>
      </c>
      <c r="I184" s="1" t="s">
        <v>199</v>
      </c>
      <c r="J184" s="2" t="s">
        <v>3340</v>
      </c>
    </row>
    <row r="185" spans="1:10" ht="38.25">
      <c r="A185" s="1" t="s">
        <v>74</v>
      </c>
      <c r="B185" s="1" t="s">
        <v>339</v>
      </c>
      <c r="C185" s="1" t="s">
        <v>199</v>
      </c>
      <c r="D185" s="2" t="s">
        <v>340</v>
      </c>
      <c r="E185" s="1" t="s">
        <v>3552</v>
      </c>
      <c r="F185" s="6">
        <v>1.098</v>
      </c>
      <c r="G185" s="6">
        <v>0.967</v>
      </c>
      <c r="H185" s="1" t="s">
        <v>337</v>
      </c>
      <c r="I185" s="1" t="s">
        <v>199</v>
      </c>
      <c r="J185" s="2" t="s">
        <v>3340</v>
      </c>
    </row>
    <row r="186" spans="1:10" ht="51">
      <c r="A186" s="1" t="s">
        <v>74</v>
      </c>
      <c r="B186" s="1" t="s">
        <v>341</v>
      </c>
      <c r="C186" s="1" t="s">
        <v>199</v>
      </c>
      <c r="D186" s="2" t="s">
        <v>342</v>
      </c>
      <c r="E186" s="1" t="s">
        <v>3552</v>
      </c>
      <c r="F186" s="6">
        <v>0.849</v>
      </c>
      <c r="G186" s="6">
        <v>0.727</v>
      </c>
      <c r="H186" s="1" t="s">
        <v>337</v>
      </c>
      <c r="I186" s="1" t="s">
        <v>199</v>
      </c>
      <c r="J186" s="2" t="s">
        <v>3340</v>
      </c>
    </row>
    <row r="187" spans="1:10" ht="38.25">
      <c r="A187" s="1" t="s">
        <v>74</v>
      </c>
      <c r="B187" s="1" t="s">
        <v>343</v>
      </c>
      <c r="C187" s="1" t="s">
        <v>199</v>
      </c>
      <c r="D187" s="2" t="s">
        <v>344</v>
      </c>
      <c r="E187" s="1" t="s">
        <v>3552</v>
      </c>
      <c r="F187" s="6">
        <v>0.764</v>
      </c>
      <c r="G187" s="6">
        <v>0.701</v>
      </c>
      <c r="H187" s="1" t="s">
        <v>337</v>
      </c>
      <c r="I187" s="1" t="s">
        <v>199</v>
      </c>
      <c r="J187" s="2" t="s">
        <v>3340</v>
      </c>
    </row>
    <row r="188" spans="1:10" ht="25.5">
      <c r="A188" s="1" t="s">
        <v>74</v>
      </c>
      <c r="B188" s="1" t="s">
        <v>345</v>
      </c>
      <c r="C188" s="1" t="s">
        <v>199</v>
      </c>
      <c r="D188" s="2" t="s">
        <v>1197</v>
      </c>
      <c r="E188" s="1" t="s">
        <v>3552</v>
      </c>
      <c r="F188" s="6">
        <v>0.87</v>
      </c>
      <c r="G188" s="6">
        <v>0</v>
      </c>
      <c r="H188" s="1" t="s">
        <v>279</v>
      </c>
      <c r="I188" s="1" t="s">
        <v>199</v>
      </c>
      <c r="J188" s="2" t="s">
        <v>281</v>
      </c>
    </row>
    <row r="189" spans="1:10" ht="38.25">
      <c r="A189" s="1" t="s">
        <v>717</v>
      </c>
      <c r="B189" s="1" t="s">
        <v>1198</v>
      </c>
      <c r="C189" s="1" t="s">
        <v>717</v>
      </c>
      <c r="D189" s="2" t="s">
        <v>1199</v>
      </c>
      <c r="E189" s="1" t="s">
        <v>3552</v>
      </c>
      <c r="F189" s="6">
        <v>1.665</v>
      </c>
      <c r="G189" s="6">
        <v>1.306</v>
      </c>
      <c r="H189" s="1" t="s">
        <v>1200</v>
      </c>
      <c r="I189" s="1" t="s">
        <v>717</v>
      </c>
      <c r="J189" s="2" t="s">
        <v>1202</v>
      </c>
    </row>
    <row r="190" spans="1:10" ht="38.25">
      <c r="A190" s="1" t="s">
        <v>717</v>
      </c>
      <c r="B190" s="1" t="s">
        <v>1203</v>
      </c>
      <c r="C190" s="1" t="s">
        <v>717</v>
      </c>
      <c r="D190" s="2" t="s">
        <v>1204</v>
      </c>
      <c r="E190" s="1" t="s">
        <v>3552</v>
      </c>
      <c r="F190" s="6">
        <v>0.995</v>
      </c>
      <c r="G190" s="6">
        <v>0.759</v>
      </c>
      <c r="H190" s="1" t="s">
        <v>1200</v>
      </c>
      <c r="I190" s="1" t="s">
        <v>717</v>
      </c>
      <c r="J190" s="2" t="s">
        <v>1202</v>
      </c>
    </row>
    <row r="191" spans="1:10" ht="38.25">
      <c r="A191" s="1" t="s">
        <v>717</v>
      </c>
      <c r="B191" s="1" t="s">
        <v>1205</v>
      </c>
      <c r="C191" s="1" t="s">
        <v>717</v>
      </c>
      <c r="D191" s="2" t="s">
        <v>3050</v>
      </c>
      <c r="E191" s="1" t="s">
        <v>3552</v>
      </c>
      <c r="F191" s="6">
        <v>1.437</v>
      </c>
      <c r="G191" s="6">
        <v>1.161</v>
      </c>
      <c r="H191" s="1" t="s">
        <v>2941</v>
      </c>
      <c r="I191" s="1" t="s">
        <v>717</v>
      </c>
      <c r="J191" s="2" t="s">
        <v>1207</v>
      </c>
    </row>
    <row r="192" spans="1:10" ht="25.5">
      <c r="A192" s="1" t="s">
        <v>717</v>
      </c>
      <c r="B192" s="1" t="s">
        <v>1208</v>
      </c>
      <c r="C192" s="1" t="s">
        <v>717</v>
      </c>
      <c r="D192" s="2" t="s">
        <v>1209</v>
      </c>
      <c r="E192" s="1" t="s">
        <v>3552</v>
      </c>
      <c r="F192" s="6">
        <v>0.92</v>
      </c>
      <c r="G192" s="6">
        <v>0.683</v>
      </c>
      <c r="H192" s="1" t="s">
        <v>2941</v>
      </c>
      <c r="I192" s="1" t="s">
        <v>717</v>
      </c>
      <c r="J192" s="2" t="s">
        <v>1207</v>
      </c>
    </row>
    <row r="193" spans="1:11" ht="63.75">
      <c r="A193" s="1" t="s">
        <v>717</v>
      </c>
      <c r="B193" s="1" t="s">
        <v>1210</v>
      </c>
      <c r="C193" s="1" t="s">
        <v>717</v>
      </c>
      <c r="D193" s="2" t="s">
        <v>3051</v>
      </c>
      <c r="E193" s="1" t="s">
        <v>3552</v>
      </c>
      <c r="F193" s="6">
        <v>1.179</v>
      </c>
      <c r="G193" s="6">
        <v>0.872</v>
      </c>
      <c r="H193" s="1" t="s">
        <v>2941</v>
      </c>
      <c r="I193" s="1" t="s">
        <v>717</v>
      </c>
      <c r="J193" s="2" t="s">
        <v>1207</v>
      </c>
      <c r="K193" s="1">
        <v>1</v>
      </c>
    </row>
    <row r="194" spans="1:11" ht="63.75">
      <c r="A194" s="1" t="s">
        <v>717</v>
      </c>
      <c r="B194" s="1" t="s">
        <v>1210</v>
      </c>
      <c r="C194" s="1" t="s">
        <v>717</v>
      </c>
      <c r="D194" s="2" t="s">
        <v>3051</v>
      </c>
      <c r="E194" s="1" t="s">
        <v>3552</v>
      </c>
      <c r="F194" s="6">
        <v>1.179</v>
      </c>
      <c r="G194" s="6">
        <v>0.872</v>
      </c>
      <c r="H194" s="1" t="s">
        <v>2942</v>
      </c>
      <c r="I194" s="1" t="s">
        <v>717</v>
      </c>
      <c r="J194" s="2" t="s">
        <v>1211</v>
      </c>
      <c r="K194" s="1">
        <v>1</v>
      </c>
    </row>
    <row r="195" spans="1:10" ht="38.25">
      <c r="A195" s="1" t="s">
        <v>717</v>
      </c>
      <c r="B195" s="1" t="s">
        <v>1212</v>
      </c>
      <c r="C195" s="1" t="s">
        <v>717</v>
      </c>
      <c r="D195" s="2" t="s">
        <v>3052</v>
      </c>
      <c r="E195" s="1" t="s">
        <v>3552</v>
      </c>
      <c r="F195" s="6">
        <v>0.944</v>
      </c>
      <c r="G195" s="6">
        <v>0.633</v>
      </c>
      <c r="H195" s="1" t="s">
        <v>2942</v>
      </c>
      <c r="I195" s="1" t="s">
        <v>717</v>
      </c>
      <c r="J195" s="2" t="s">
        <v>1211</v>
      </c>
    </row>
    <row r="196" spans="1:10" ht="38.25">
      <c r="A196" s="1" t="s">
        <v>717</v>
      </c>
      <c r="B196" s="1" t="s">
        <v>1213</v>
      </c>
      <c r="C196" s="1" t="s">
        <v>717</v>
      </c>
      <c r="D196" s="2" t="s">
        <v>3053</v>
      </c>
      <c r="E196" s="1" t="s">
        <v>3552</v>
      </c>
      <c r="F196" s="6">
        <v>0.979</v>
      </c>
      <c r="G196" s="6">
        <v>0.591</v>
      </c>
      <c r="H196" s="1" t="s">
        <v>2942</v>
      </c>
      <c r="I196" s="1" t="s">
        <v>717</v>
      </c>
      <c r="J196" s="2" t="s">
        <v>1211</v>
      </c>
    </row>
    <row r="197" spans="1:10" ht="38.25">
      <c r="A197" s="1" t="s">
        <v>717</v>
      </c>
      <c r="B197" s="1" t="s">
        <v>1214</v>
      </c>
      <c r="C197" s="1" t="s">
        <v>717</v>
      </c>
      <c r="D197" s="2" t="s">
        <v>3054</v>
      </c>
      <c r="E197" s="1" t="s">
        <v>3552</v>
      </c>
      <c r="F197" s="6">
        <v>0.886</v>
      </c>
      <c r="G197" s="6">
        <v>0.501</v>
      </c>
      <c r="H197" s="1" t="s">
        <v>2942</v>
      </c>
      <c r="I197" s="1" t="s">
        <v>717</v>
      </c>
      <c r="J197" s="2" t="s">
        <v>1211</v>
      </c>
    </row>
    <row r="198" spans="1:10" ht="38.25">
      <c r="A198" s="1" t="s">
        <v>717</v>
      </c>
      <c r="B198" s="1" t="s">
        <v>1215</v>
      </c>
      <c r="C198" s="1" t="s">
        <v>717</v>
      </c>
      <c r="D198" s="2" t="s">
        <v>3055</v>
      </c>
      <c r="E198" s="1" t="s">
        <v>3552</v>
      </c>
      <c r="F198" s="6">
        <v>2.24</v>
      </c>
      <c r="G198" s="6">
        <v>1.888</v>
      </c>
      <c r="H198" s="1" t="s">
        <v>1216</v>
      </c>
      <c r="I198" s="1" t="s">
        <v>717</v>
      </c>
      <c r="J198" s="2" t="s">
        <v>1218</v>
      </c>
    </row>
    <row r="199" spans="1:10" ht="38.25">
      <c r="A199" s="1" t="s">
        <v>717</v>
      </c>
      <c r="B199" s="1" t="s">
        <v>1219</v>
      </c>
      <c r="C199" s="1" t="s">
        <v>717</v>
      </c>
      <c r="D199" s="2" t="s">
        <v>1220</v>
      </c>
      <c r="E199" s="1" t="s">
        <v>3552</v>
      </c>
      <c r="F199" s="6">
        <v>2.001</v>
      </c>
      <c r="G199" s="6">
        <v>1.683</v>
      </c>
      <c r="H199" s="1" t="s">
        <v>1216</v>
      </c>
      <c r="I199" s="1" t="s">
        <v>717</v>
      </c>
      <c r="J199" s="2" t="s">
        <v>1218</v>
      </c>
    </row>
    <row r="200" spans="1:10" ht="12.75">
      <c r="A200" s="1" t="s">
        <v>717</v>
      </c>
      <c r="B200" s="1" t="s">
        <v>1221</v>
      </c>
      <c r="C200" s="1" t="s">
        <v>717</v>
      </c>
      <c r="D200" s="2" t="s">
        <v>1222</v>
      </c>
      <c r="E200" s="1" t="s">
        <v>3552</v>
      </c>
      <c r="F200" s="6">
        <v>0.723</v>
      </c>
      <c r="G200" s="6">
        <v>0.562</v>
      </c>
      <c r="H200" s="1" t="s">
        <v>1223</v>
      </c>
      <c r="I200" s="1" t="s">
        <v>717</v>
      </c>
      <c r="J200" s="2" t="s">
        <v>1225</v>
      </c>
    </row>
    <row r="201" spans="1:10" ht="12.75">
      <c r="A201" s="1" t="s">
        <v>717</v>
      </c>
      <c r="B201" s="1" t="s">
        <v>1226</v>
      </c>
      <c r="C201" s="1" t="s">
        <v>717</v>
      </c>
      <c r="D201" s="2" t="s">
        <v>1227</v>
      </c>
      <c r="E201" s="1" t="s">
        <v>3552</v>
      </c>
      <c r="F201" s="6">
        <v>0.98</v>
      </c>
      <c r="G201" s="6">
        <v>0.498</v>
      </c>
      <c r="H201" s="1" t="s">
        <v>1228</v>
      </c>
      <c r="I201" s="1" t="s">
        <v>717</v>
      </c>
      <c r="J201" s="2" t="s">
        <v>1230</v>
      </c>
    </row>
    <row r="202" spans="1:10" ht="25.5">
      <c r="A202" s="1" t="s">
        <v>717</v>
      </c>
      <c r="B202" s="1" t="s">
        <v>1231</v>
      </c>
      <c r="C202" s="1" t="s">
        <v>717</v>
      </c>
      <c r="D202" s="2" t="s">
        <v>1232</v>
      </c>
      <c r="E202" s="1" t="s">
        <v>3552</v>
      </c>
      <c r="F202" s="6">
        <v>0.635</v>
      </c>
      <c r="G202" s="6">
        <v>0.479</v>
      </c>
      <c r="H202" s="1" t="s">
        <v>1228</v>
      </c>
      <c r="I202" s="1" t="s">
        <v>717</v>
      </c>
      <c r="J202" s="2" t="s">
        <v>1230</v>
      </c>
    </row>
    <row r="203" spans="1:10" ht="25.5">
      <c r="A203" s="1" t="s">
        <v>717</v>
      </c>
      <c r="B203" s="1" t="s">
        <v>1233</v>
      </c>
      <c r="C203" s="1" t="s">
        <v>717</v>
      </c>
      <c r="D203" s="2" t="s">
        <v>1234</v>
      </c>
      <c r="E203" s="1" t="s">
        <v>3552</v>
      </c>
      <c r="F203" s="6">
        <v>0.501</v>
      </c>
      <c r="G203" s="6">
        <v>0.278</v>
      </c>
      <c r="H203" s="1" t="s">
        <v>1228</v>
      </c>
      <c r="I203" s="1" t="s">
        <v>717</v>
      </c>
      <c r="J203" s="2" t="s">
        <v>1230</v>
      </c>
    </row>
    <row r="204" spans="1:10" ht="38.25">
      <c r="A204" s="1" t="s">
        <v>717</v>
      </c>
      <c r="B204" s="1" t="s">
        <v>1235</v>
      </c>
      <c r="C204" s="1" t="s">
        <v>717</v>
      </c>
      <c r="D204" s="2" t="s">
        <v>3392</v>
      </c>
      <c r="E204" s="1" t="s">
        <v>3553</v>
      </c>
      <c r="F204" s="6">
        <v>0.764</v>
      </c>
      <c r="G204" s="6">
        <v>0.681</v>
      </c>
      <c r="H204" s="1" t="s">
        <v>1236</v>
      </c>
      <c r="I204" s="1" t="s">
        <v>717</v>
      </c>
      <c r="J204" s="2" t="s">
        <v>1238</v>
      </c>
    </row>
    <row r="205" spans="1:10" ht="25.5">
      <c r="A205" s="1" t="s">
        <v>717</v>
      </c>
      <c r="B205" s="1" t="s">
        <v>1239</v>
      </c>
      <c r="C205" s="1" t="s">
        <v>717</v>
      </c>
      <c r="D205" s="2" t="s">
        <v>3393</v>
      </c>
      <c r="E205" s="1" t="s">
        <v>3553</v>
      </c>
      <c r="F205" s="6">
        <v>0.495</v>
      </c>
      <c r="G205" s="6">
        <v>0.356</v>
      </c>
      <c r="H205" s="1" t="s">
        <v>1236</v>
      </c>
      <c r="I205" s="1" t="s">
        <v>717</v>
      </c>
      <c r="J205" s="2" t="s">
        <v>1238</v>
      </c>
    </row>
    <row r="206" spans="1:10" ht="25.5">
      <c r="A206" s="1" t="s">
        <v>717</v>
      </c>
      <c r="B206" s="1" t="s">
        <v>1240</v>
      </c>
      <c r="C206" s="1" t="s">
        <v>717</v>
      </c>
      <c r="D206" s="2" t="s">
        <v>1241</v>
      </c>
      <c r="E206" s="1" t="s">
        <v>3552</v>
      </c>
      <c r="F206" s="6">
        <v>0.841</v>
      </c>
      <c r="G206" s="6">
        <v>0.649</v>
      </c>
      <c r="H206" s="1" t="s">
        <v>1242</v>
      </c>
      <c r="I206" s="1" t="s">
        <v>717</v>
      </c>
      <c r="J206" s="2" t="s">
        <v>1244</v>
      </c>
    </row>
    <row r="207" spans="1:10" ht="25.5">
      <c r="A207" s="1" t="s">
        <v>717</v>
      </c>
      <c r="B207" s="1" t="s">
        <v>1245</v>
      </c>
      <c r="C207" s="1" t="s">
        <v>717</v>
      </c>
      <c r="D207" s="2" t="s">
        <v>1246</v>
      </c>
      <c r="E207" s="1" t="s">
        <v>3552</v>
      </c>
      <c r="F207" s="6">
        <v>0.711</v>
      </c>
      <c r="G207" s="6">
        <v>0.584</v>
      </c>
      <c r="H207" s="1" t="s">
        <v>1242</v>
      </c>
      <c r="I207" s="1" t="s">
        <v>717</v>
      </c>
      <c r="J207" s="2" t="s">
        <v>1244</v>
      </c>
    </row>
    <row r="208" spans="1:10" ht="25.5">
      <c r="A208" s="1" t="s">
        <v>717</v>
      </c>
      <c r="B208" s="1" t="s">
        <v>1247</v>
      </c>
      <c r="C208" s="1" t="s">
        <v>717</v>
      </c>
      <c r="D208" s="2" t="s">
        <v>1248</v>
      </c>
      <c r="E208" s="1" t="s">
        <v>3552</v>
      </c>
      <c r="F208" s="6">
        <v>0.651</v>
      </c>
      <c r="G208" s="6">
        <v>0.539</v>
      </c>
      <c r="H208" s="1" t="s">
        <v>1242</v>
      </c>
      <c r="I208" s="1" t="s">
        <v>717</v>
      </c>
      <c r="J208" s="2" t="s">
        <v>1244</v>
      </c>
    </row>
    <row r="209" spans="1:10" ht="38.25">
      <c r="A209" s="1" t="s">
        <v>717</v>
      </c>
      <c r="B209" s="1" t="s">
        <v>1249</v>
      </c>
      <c r="C209" s="1" t="s">
        <v>717</v>
      </c>
      <c r="D209" s="2" t="s">
        <v>1250</v>
      </c>
      <c r="E209" s="1" t="s">
        <v>3552</v>
      </c>
      <c r="F209" s="6">
        <v>0.827</v>
      </c>
      <c r="G209" s="6">
        <v>0.604</v>
      </c>
      <c r="H209" s="1" t="s">
        <v>1251</v>
      </c>
      <c r="I209" s="1" t="s">
        <v>717</v>
      </c>
      <c r="J209" s="2" t="s">
        <v>1253</v>
      </c>
    </row>
    <row r="210" spans="1:10" ht="12.75">
      <c r="A210" s="1" t="s">
        <v>717</v>
      </c>
      <c r="B210" s="1" t="s">
        <v>1254</v>
      </c>
      <c r="C210" s="1" t="s">
        <v>717</v>
      </c>
      <c r="D210" s="2" t="s">
        <v>1225</v>
      </c>
      <c r="E210" s="1" t="s">
        <v>3552</v>
      </c>
      <c r="F210" s="6">
        <v>0.661</v>
      </c>
      <c r="G210" s="6">
        <v>0.524</v>
      </c>
      <c r="H210" s="1" t="s">
        <v>1223</v>
      </c>
      <c r="I210" s="1" t="s">
        <v>717</v>
      </c>
      <c r="J210" s="2" t="s">
        <v>1225</v>
      </c>
    </row>
    <row r="211" spans="1:10" ht="12.75">
      <c r="A211" s="1" t="s">
        <v>717</v>
      </c>
      <c r="B211" s="1" t="s">
        <v>1255</v>
      </c>
      <c r="C211" s="1" t="s">
        <v>717</v>
      </c>
      <c r="D211" s="2" t="s">
        <v>1256</v>
      </c>
      <c r="E211" s="1" t="s">
        <v>3552</v>
      </c>
      <c r="F211" s="6">
        <v>0.579</v>
      </c>
      <c r="G211" s="6">
        <v>0.414</v>
      </c>
      <c r="H211" s="1" t="s">
        <v>1257</v>
      </c>
      <c r="I211" s="1" t="s">
        <v>717</v>
      </c>
      <c r="J211" s="2" t="s">
        <v>1256</v>
      </c>
    </row>
    <row r="212" spans="1:10" ht="12.75">
      <c r="A212" s="1" t="s">
        <v>717</v>
      </c>
      <c r="B212" s="1" t="s">
        <v>1259</v>
      </c>
      <c r="C212" s="1" t="s">
        <v>717</v>
      </c>
      <c r="D212" s="2" t="s">
        <v>1260</v>
      </c>
      <c r="E212" s="1" t="s">
        <v>3552</v>
      </c>
      <c r="F212" s="6">
        <v>0.736</v>
      </c>
      <c r="G212" s="6">
        <v>0.424</v>
      </c>
      <c r="H212" s="1" t="s">
        <v>2942</v>
      </c>
      <c r="I212" s="1" t="s">
        <v>717</v>
      </c>
      <c r="J212" s="2" t="s">
        <v>1211</v>
      </c>
    </row>
    <row r="213" spans="1:10" ht="25.5">
      <c r="A213" s="1" t="s">
        <v>717</v>
      </c>
      <c r="B213" s="1" t="s">
        <v>3394</v>
      </c>
      <c r="C213" s="1" t="s">
        <v>717</v>
      </c>
      <c r="D213" s="2" t="s">
        <v>3342</v>
      </c>
      <c r="E213" s="1" t="s">
        <v>3553</v>
      </c>
      <c r="F213" s="6">
        <v>1.051</v>
      </c>
      <c r="G213" s="6">
        <v>0</v>
      </c>
      <c r="H213" s="1" t="s">
        <v>3341</v>
      </c>
      <c r="I213" s="1" t="s">
        <v>717</v>
      </c>
      <c r="J213" s="2" t="s">
        <v>3342</v>
      </c>
    </row>
    <row r="214" spans="1:10" ht="38.25">
      <c r="A214" s="1" t="s">
        <v>717</v>
      </c>
      <c r="B214" s="1" t="s">
        <v>1261</v>
      </c>
      <c r="C214" s="1" t="s">
        <v>717</v>
      </c>
      <c r="D214" s="2" t="s">
        <v>3056</v>
      </c>
      <c r="E214" s="1" t="s">
        <v>3552</v>
      </c>
      <c r="F214" s="6">
        <v>0.791</v>
      </c>
      <c r="G214" s="6">
        <v>0.6</v>
      </c>
      <c r="H214" s="1" t="s">
        <v>1251</v>
      </c>
      <c r="I214" s="1" t="s">
        <v>717</v>
      </c>
      <c r="J214" s="2" t="s">
        <v>1253</v>
      </c>
    </row>
    <row r="215" spans="1:10" ht="38.25">
      <c r="A215" s="1" t="s">
        <v>717</v>
      </c>
      <c r="B215" s="1" t="s">
        <v>1262</v>
      </c>
      <c r="C215" s="1" t="s">
        <v>717</v>
      </c>
      <c r="D215" s="2" t="s">
        <v>3057</v>
      </c>
      <c r="E215" s="1" t="s">
        <v>3552</v>
      </c>
      <c r="F215" s="6">
        <v>0.607</v>
      </c>
      <c r="G215" s="6">
        <v>0.422</v>
      </c>
      <c r="H215" s="1" t="s">
        <v>1251</v>
      </c>
      <c r="I215" s="1" t="s">
        <v>717</v>
      </c>
      <c r="J215" s="2" t="s">
        <v>1253</v>
      </c>
    </row>
    <row r="216" spans="1:10" ht="12.75">
      <c r="A216" s="1" t="s">
        <v>717</v>
      </c>
      <c r="B216" s="1" t="s">
        <v>1263</v>
      </c>
      <c r="C216" s="1" t="s">
        <v>199</v>
      </c>
      <c r="D216" s="2" t="s">
        <v>1264</v>
      </c>
      <c r="E216" s="1" t="s">
        <v>3552</v>
      </c>
      <c r="F216" s="6">
        <v>0.657</v>
      </c>
      <c r="G216" s="6">
        <v>0.502</v>
      </c>
      <c r="H216" s="1" t="s">
        <v>1265</v>
      </c>
      <c r="I216" s="1" t="s">
        <v>199</v>
      </c>
      <c r="J216" s="2" t="s">
        <v>1264</v>
      </c>
    </row>
    <row r="217" spans="1:10" ht="38.25">
      <c r="A217" s="1" t="s">
        <v>717</v>
      </c>
      <c r="B217" s="1" t="s">
        <v>1267</v>
      </c>
      <c r="C217" s="1" t="s">
        <v>199</v>
      </c>
      <c r="D217" s="2" t="s">
        <v>1268</v>
      </c>
      <c r="E217" s="1" t="s">
        <v>3552</v>
      </c>
      <c r="F217" s="6">
        <v>0.631</v>
      </c>
      <c r="G217" s="6">
        <v>0.563</v>
      </c>
      <c r="H217" s="1" t="s">
        <v>1269</v>
      </c>
      <c r="I217" s="1" t="s">
        <v>199</v>
      </c>
      <c r="J217" s="2" t="s">
        <v>1271</v>
      </c>
    </row>
    <row r="218" spans="1:10" ht="25.5">
      <c r="A218" s="1" t="s">
        <v>717</v>
      </c>
      <c r="B218" s="1" t="s">
        <v>1272</v>
      </c>
      <c r="C218" s="1" t="s">
        <v>199</v>
      </c>
      <c r="D218" s="2" t="s">
        <v>1273</v>
      </c>
      <c r="E218" s="1" t="s">
        <v>3552</v>
      </c>
      <c r="F218" s="6">
        <v>0.366</v>
      </c>
      <c r="G218" s="6">
        <v>0.329</v>
      </c>
      <c r="H218" s="1" t="s">
        <v>1274</v>
      </c>
      <c r="I218" s="1" t="s">
        <v>199</v>
      </c>
      <c r="J218" s="2" t="s">
        <v>1273</v>
      </c>
    </row>
    <row r="219" spans="1:10" ht="12.75">
      <c r="A219" s="1" t="s">
        <v>717</v>
      </c>
      <c r="B219" s="1" t="s">
        <v>1276</v>
      </c>
      <c r="C219" s="1" t="s">
        <v>199</v>
      </c>
      <c r="D219" s="2" t="s">
        <v>1277</v>
      </c>
      <c r="E219" s="1" t="s">
        <v>3552</v>
      </c>
      <c r="F219" s="6">
        <v>0.517</v>
      </c>
      <c r="G219" s="6">
        <v>0.427</v>
      </c>
      <c r="H219" s="1" t="s">
        <v>1278</v>
      </c>
      <c r="I219" s="1" t="s">
        <v>199</v>
      </c>
      <c r="J219" s="2" t="s">
        <v>1277</v>
      </c>
    </row>
    <row r="220" spans="1:10" ht="25.5">
      <c r="A220" s="1" t="s">
        <v>717</v>
      </c>
      <c r="B220" s="1" t="s">
        <v>1280</v>
      </c>
      <c r="C220" s="1" t="s">
        <v>199</v>
      </c>
      <c r="D220" s="2" t="s">
        <v>1281</v>
      </c>
      <c r="E220" s="1" t="s">
        <v>3552</v>
      </c>
      <c r="F220" s="6">
        <v>0.245</v>
      </c>
      <c r="G220" s="6">
        <v>0.206</v>
      </c>
      <c r="H220" s="1" t="s">
        <v>1282</v>
      </c>
      <c r="I220" s="1" t="s">
        <v>199</v>
      </c>
      <c r="J220" s="2" t="s">
        <v>1281</v>
      </c>
    </row>
    <row r="221" spans="1:10" ht="12.75">
      <c r="A221" s="1" t="s">
        <v>717</v>
      </c>
      <c r="B221" s="1" t="s">
        <v>1284</v>
      </c>
      <c r="C221" s="1" t="s">
        <v>199</v>
      </c>
      <c r="D221" s="2" t="s">
        <v>1285</v>
      </c>
      <c r="E221" s="1" t="s">
        <v>3552</v>
      </c>
      <c r="F221" s="6">
        <v>0.584</v>
      </c>
      <c r="G221" s="6">
        <v>0.51</v>
      </c>
      <c r="H221" s="1" t="s">
        <v>1286</v>
      </c>
      <c r="I221" s="1" t="s">
        <v>199</v>
      </c>
      <c r="J221" s="2" t="s">
        <v>1285</v>
      </c>
    </row>
    <row r="222" spans="1:10" ht="38.25">
      <c r="A222" s="1" t="s">
        <v>717</v>
      </c>
      <c r="B222" s="1" t="s">
        <v>1288</v>
      </c>
      <c r="C222" s="1" t="s">
        <v>199</v>
      </c>
      <c r="D222" s="2" t="s">
        <v>1289</v>
      </c>
      <c r="E222" s="1" t="s">
        <v>3552</v>
      </c>
      <c r="F222" s="6">
        <v>0.565</v>
      </c>
      <c r="G222" s="6">
        <v>0.472</v>
      </c>
      <c r="H222" s="1" t="s">
        <v>1269</v>
      </c>
      <c r="I222" s="1" t="s">
        <v>199</v>
      </c>
      <c r="J222" s="2" t="s">
        <v>1271</v>
      </c>
    </row>
    <row r="223" spans="1:10" ht="12.75">
      <c r="A223" s="1" t="s">
        <v>1290</v>
      </c>
      <c r="B223" s="1" t="s">
        <v>1291</v>
      </c>
      <c r="C223" s="1" t="s">
        <v>717</v>
      </c>
      <c r="D223" s="2" t="s">
        <v>1292</v>
      </c>
      <c r="E223" s="1" t="s">
        <v>3552</v>
      </c>
      <c r="F223" s="6">
        <v>0</v>
      </c>
      <c r="G223" s="6">
        <v>0</v>
      </c>
      <c r="H223" s="1" t="s">
        <v>1293</v>
      </c>
      <c r="I223" s="1" t="s">
        <v>717</v>
      </c>
      <c r="J223" s="2" t="s">
        <v>1295</v>
      </c>
    </row>
    <row r="224" spans="1:10" ht="12.75">
      <c r="A224" s="1" t="s">
        <v>1290</v>
      </c>
      <c r="B224" s="1" t="s">
        <v>1296</v>
      </c>
      <c r="C224" s="1" t="s">
        <v>717</v>
      </c>
      <c r="D224" s="2" t="s">
        <v>1297</v>
      </c>
      <c r="E224" s="1" t="s">
        <v>3552</v>
      </c>
      <c r="F224" s="6">
        <v>9.528</v>
      </c>
      <c r="G224" s="6">
        <v>9.205</v>
      </c>
      <c r="H224" s="1" t="s">
        <v>1293</v>
      </c>
      <c r="I224" s="1" t="s">
        <v>717</v>
      </c>
      <c r="J224" s="2" t="s">
        <v>1295</v>
      </c>
    </row>
    <row r="225" spans="1:10" ht="38.25">
      <c r="A225" s="1" t="s">
        <v>1290</v>
      </c>
      <c r="B225" s="1" t="s">
        <v>1298</v>
      </c>
      <c r="C225" s="1" t="s">
        <v>717</v>
      </c>
      <c r="D225" s="2" t="s">
        <v>1299</v>
      </c>
      <c r="E225" s="1" t="s">
        <v>3552</v>
      </c>
      <c r="F225" s="6">
        <v>7.1</v>
      </c>
      <c r="G225" s="6">
        <v>5.611</v>
      </c>
      <c r="H225" s="1" t="s">
        <v>1300</v>
      </c>
      <c r="I225" s="1" t="s">
        <v>717</v>
      </c>
      <c r="J225" s="2" t="s">
        <v>1302</v>
      </c>
    </row>
    <row r="226" spans="1:10" ht="38.25">
      <c r="A226" s="1" t="s">
        <v>1290</v>
      </c>
      <c r="B226" s="1" t="s">
        <v>1303</v>
      </c>
      <c r="C226" s="1" t="s">
        <v>717</v>
      </c>
      <c r="D226" s="2" t="s">
        <v>1304</v>
      </c>
      <c r="E226" s="1" t="s">
        <v>3552</v>
      </c>
      <c r="F226" s="6">
        <v>3.85</v>
      </c>
      <c r="G226" s="6">
        <v>3.035</v>
      </c>
      <c r="H226" s="1" t="s">
        <v>1300</v>
      </c>
      <c r="I226" s="1" t="s">
        <v>717</v>
      </c>
      <c r="J226" s="2" t="s">
        <v>1302</v>
      </c>
    </row>
    <row r="227" spans="1:10" ht="38.25">
      <c r="A227" s="1" t="s">
        <v>1290</v>
      </c>
      <c r="B227" s="1" t="s">
        <v>1305</v>
      </c>
      <c r="C227" s="1" t="s">
        <v>717</v>
      </c>
      <c r="D227" s="2" t="s">
        <v>3395</v>
      </c>
      <c r="E227" s="1" t="s">
        <v>3553</v>
      </c>
      <c r="F227" s="6">
        <v>1.783</v>
      </c>
      <c r="G227" s="6">
        <v>1.242</v>
      </c>
      <c r="H227" s="1" t="s">
        <v>1306</v>
      </c>
      <c r="I227" s="1" t="s">
        <v>717</v>
      </c>
      <c r="J227" s="2" t="s">
        <v>3343</v>
      </c>
    </row>
    <row r="228" spans="1:10" ht="63.75">
      <c r="A228" s="1" t="s">
        <v>1290</v>
      </c>
      <c r="B228" s="1" t="s">
        <v>1308</v>
      </c>
      <c r="C228" s="1" t="s">
        <v>717</v>
      </c>
      <c r="D228" s="2" t="s">
        <v>1309</v>
      </c>
      <c r="E228" s="1" t="s">
        <v>3552</v>
      </c>
      <c r="F228" s="6">
        <v>2.478</v>
      </c>
      <c r="G228" s="6">
        <v>1.822</v>
      </c>
      <c r="H228" s="1" t="s">
        <v>2822</v>
      </c>
      <c r="I228" s="1" t="s">
        <v>717</v>
      </c>
      <c r="J228" s="2" t="s">
        <v>2943</v>
      </c>
    </row>
    <row r="229" spans="1:10" ht="12.75">
      <c r="A229" s="1" t="s">
        <v>1290</v>
      </c>
      <c r="B229" s="1" t="s">
        <v>1312</v>
      </c>
      <c r="C229" s="1" t="s">
        <v>717</v>
      </c>
      <c r="D229" s="2" t="s">
        <v>1313</v>
      </c>
      <c r="E229" s="1" t="s">
        <v>3552</v>
      </c>
      <c r="F229" s="6">
        <v>1.573</v>
      </c>
      <c r="G229" s="6">
        <v>1.115</v>
      </c>
      <c r="H229" s="1" t="s">
        <v>2823</v>
      </c>
      <c r="I229" s="1" t="s">
        <v>717</v>
      </c>
      <c r="J229" s="2" t="s">
        <v>2824</v>
      </c>
    </row>
    <row r="230" spans="1:10" ht="25.5">
      <c r="A230" s="1" t="s">
        <v>1290</v>
      </c>
      <c r="B230" s="1" t="s">
        <v>1316</v>
      </c>
      <c r="C230" s="1" t="s">
        <v>717</v>
      </c>
      <c r="D230" s="2" t="s">
        <v>1317</v>
      </c>
      <c r="E230" s="1" t="s">
        <v>3552</v>
      </c>
      <c r="F230" s="6">
        <v>1.193</v>
      </c>
      <c r="G230" s="6">
        <v>0.842</v>
      </c>
      <c r="H230" s="1" t="s">
        <v>2823</v>
      </c>
      <c r="I230" s="1" t="s">
        <v>717</v>
      </c>
      <c r="J230" s="2" t="s">
        <v>2824</v>
      </c>
    </row>
    <row r="231" spans="1:11" ht="38.25">
      <c r="A231" s="1" t="s">
        <v>1290</v>
      </c>
      <c r="B231" s="1" t="s">
        <v>1318</v>
      </c>
      <c r="C231" s="1" t="s">
        <v>717</v>
      </c>
      <c r="D231" s="2" t="s">
        <v>1319</v>
      </c>
      <c r="E231" s="1" t="s">
        <v>3552</v>
      </c>
      <c r="F231" s="6">
        <v>1.324</v>
      </c>
      <c r="G231" s="6">
        <v>0.963</v>
      </c>
      <c r="H231" s="1" t="s">
        <v>2823</v>
      </c>
      <c r="I231" s="1" t="s">
        <v>717</v>
      </c>
      <c r="J231" s="2" t="s">
        <v>2824</v>
      </c>
      <c r="K231" s="1">
        <v>1</v>
      </c>
    </row>
    <row r="232" spans="1:11" ht="38.25">
      <c r="A232" s="1" t="s">
        <v>1290</v>
      </c>
      <c r="B232" s="1" t="s">
        <v>1318</v>
      </c>
      <c r="C232" s="1" t="s">
        <v>717</v>
      </c>
      <c r="D232" s="2" t="s">
        <v>1319</v>
      </c>
      <c r="E232" s="1" t="s">
        <v>3552</v>
      </c>
      <c r="F232" s="6">
        <v>1.324</v>
      </c>
      <c r="G232" s="6">
        <v>0.963</v>
      </c>
      <c r="H232" s="1" t="s">
        <v>2825</v>
      </c>
      <c r="I232" s="1" t="s">
        <v>717</v>
      </c>
      <c r="J232" s="2" t="s">
        <v>2826</v>
      </c>
      <c r="K232" s="1">
        <v>1</v>
      </c>
    </row>
    <row r="233" spans="1:11" ht="76.5">
      <c r="A233" s="1" t="s">
        <v>1290</v>
      </c>
      <c r="B233" s="1" t="s">
        <v>1320</v>
      </c>
      <c r="C233" s="1" t="s">
        <v>717</v>
      </c>
      <c r="D233" s="2" t="s">
        <v>3396</v>
      </c>
      <c r="E233" s="1" t="s">
        <v>3553</v>
      </c>
      <c r="F233" s="6">
        <v>0.977</v>
      </c>
      <c r="G233" s="6">
        <v>0.498</v>
      </c>
      <c r="H233" s="1" t="s">
        <v>2823</v>
      </c>
      <c r="I233" s="1" t="s">
        <v>717</v>
      </c>
      <c r="J233" s="2" t="s">
        <v>2824</v>
      </c>
      <c r="K233" s="1">
        <v>1</v>
      </c>
    </row>
    <row r="234" spans="1:11" ht="76.5">
      <c r="A234" s="1" t="s">
        <v>1290</v>
      </c>
      <c r="B234" s="1" t="s">
        <v>1320</v>
      </c>
      <c r="C234" s="1" t="s">
        <v>717</v>
      </c>
      <c r="D234" s="2" t="s">
        <v>3396</v>
      </c>
      <c r="E234" s="1" t="s">
        <v>3553</v>
      </c>
      <c r="F234" s="6">
        <v>0.977</v>
      </c>
      <c r="G234" s="6">
        <v>0.498</v>
      </c>
      <c r="H234" s="1" t="s">
        <v>2825</v>
      </c>
      <c r="I234" s="1" t="s">
        <v>717</v>
      </c>
      <c r="J234" s="2" t="s">
        <v>2826</v>
      </c>
      <c r="K234" s="1">
        <v>1</v>
      </c>
    </row>
    <row r="235" spans="1:11" ht="63.75">
      <c r="A235" s="1" t="s">
        <v>1290</v>
      </c>
      <c r="B235" s="1" t="s">
        <v>1321</v>
      </c>
      <c r="C235" s="1" t="s">
        <v>717</v>
      </c>
      <c r="D235" s="2" t="s">
        <v>3397</v>
      </c>
      <c r="E235" s="1" t="s">
        <v>3553</v>
      </c>
      <c r="F235" s="6">
        <v>0.841</v>
      </c>
      <c r="G235" s="6">
        <v>0.474</v>
      </c>
      <c r="H235" s="1" t="s">
        <v>2823</v>
      </c>
      <c r="I235" s="1" t="s">
        <v>717</v>
      </c>
      <c r="J235" s="2" t="s">
        <v>2824</v>
      </c>
      <c r="K235" s="1">
        <v>1</v>
      </c>
    </row>
    <row r="236" spans="1:11" ht="63.75">
      <c r="A236" s="1" t="s">
        <v>1290</v>
      </c>
      <c r="B236" s="1" t="s">
        <v>1321</v>
      </c>
      <c r="C236" s="1" t="s">
        <v>717</v>
      </c>
      <c r="D236" s="2" t="s">
        <v>3397</v>
      </c>
      <c r="E236" s="1" t="s">
        <v>3553</v>
      </c>
      <c r="F236" s="6">
        <v>0.841</v>
      </c>
      <c r="G236" s="6">
        <v>0.474</v>
      </c>
      <c r="H236" s="1" t="s">
        <v>2825</v>
      </c>
      <c r="I236" s="1" t="s">
        <v>717</v>
      </c>
      <c r="J236" s="2" t="s">
        <v>2826</v>
      </c>
      <c r="K236" s="1">
        <v>1</v>
      </c>
    </row>
    <row r="237" spans="1:10" ht="25.5">
      <c r="A237" s="1" t="s">
        <v>1290</v>
      </c>
      <c r="B237" s="1" t="s">
        <v>1322</v>
      </c>
      <c r="C237" s="1" t="s">
        <v>717</v>
      </c>
      <c r="D237" s="2" t="s">
        <v>1323</v>
      </c>
      <c r="E237" s="1" t="s">
        <v>3552</v>
      </c>
      <c r="F237" s="6">
        <v>1.574</v>
      </c>
      <c r="G237" s="6">
        <v>0</v>
      </c>
      <c r="H237" s="1" t="s">
        <v>1324</v>
      </c>
      <c r="I237" s="1" t="s">
        <v>717</v>
      </c>
      <c r="J237" s="2" t="s">
        <v>1326</v>
      </c>
    </row>
    <row r="238" spans="1:10" ht="25.5">
      <c r="A238" s="1" t="s">
        <v>1290</v>
      </c>
      <c r="B238" s="1" t="s">
        <v>1327</v>
      </c>
      <c r="C238" s="1" t="s">
        <v>717</v>
      </c>
      <c r="D238" s="2" t="s">
        <v>1328</v>
      </c>
      <c r="E238" s="1" t="s">
        <v>3552</v>
      </c>
      <c r="F238" s="6">
        <v>0.89</v>
      </c>
      <c r="G238" s="6">
        <v>0.661</v>
      </c>
      <c r="H238" s="1" t="s">
        <v>1324</v>
      </c>
      <c r="I238" s="1" t="s">
        <v>717</v>
      </c>
      <c r="J238" s="2" t="s">
        <v>1326</v>
      </c>
    </row>
    <row r="239" spans="1:10" ht="38.25">
      <c r="A239" s="1" t="s">
        <v>1290</v>
      </c>
      <c r="B239" s="1" t="s">
        <v>1329</v>
      </c>
      <c r="C239" s="1" t="s">
        <v>717</v>
      </c>
      <c r="D239" s="2" t="s">
        <v>1330</v>
      </c>
      <c r="E239" s="1" t="s">
        <v>3552</v>
      </c>
      <c r="F239" s="6">
        <v>1.397</v>
      </c>
      <c r="G239" s="6">
        <v>1.095</v>
      </c>
      <c r="H239" s="1" t="s">
        <v>1331</v>
      </c>
      <c r="I239" s="1" t="s">
        <v>717</v>
      </c>
      <c r="J239" s="2" t="s">
        <v>490</v>
      </c>
    </row>
    <row r="240" spans="1:10" ht="25.5">
      <c r="A240" s="1" t="s">
        <v>1290</v>
      </c>
      <c r="B240" s="1" t="s">
        <v>1333</v>
      </c>
      <c r="C240" s="1" t="s">
        <v>717</v>
      </c>
      <c r="D240" s="2" t="s">
        <v>1334</v>
      </c>
      <c r="E240" s="1" t="s">
        <v>3552</v>
      </c>
      <c r="F240" s="6">
        <v>1.233</v>
      </c>
      <c r="G240" s="6">
        <v>0.927</v>
      </c>
      <c r="H240" s="1" t="s">
        <v>459</v>
      </c>
      <c r="I240" s="1" t="s">
        <v>717</v>
      </c>
      <c r="J240" s="2" t="s">
        <v>2944</v>
      </c>
    </row>
    <row r="241" spans="1:10" ht="25.5">
      <c r="A241" s="1" t="s">
        <v>1290</v>
      </c>
      <c r="B241" s="1" t="s">
        <v>1335</v>
      </c>
      <c r="C241" s="1" t="s">
        <v>717</v>
      </c>
      <c r="D241" s="2" t="s">
        <v>1336</v>
      </c>
      <c r="E241" s="1" t="s">
        <v>3552</v>
      </c>
      <c r="F241" s="6">
        <v>0.864</v>
      </c>
      <c r="G241" s="6">
        <v>0.462</v>
      </c>
      <c r="H241" s="1" t="s">
        <v>459</v>
      </c>
      <c r="I241" s="1" t="s">
        <v>717</v>
      </c>
      <c r="J241" s="2" t="s">
        <v>2944</v>
      </c>
    </row>
    <row r="242" spans="1:10" ht="25.5">
      <c r="A242" s="1" t="s">
        <v>1290</v>
      </c>
      <c r="B242" s="1" t="s">
        <v>1337</v>
      </c>
      <c r="C242" s="1" t="s">
        <v>717</v>
      </c>
      <c r="D242" s="2" t="s">
        <v>1338</v>
      </c>
      <c r="E242" s="1" t="s">
        <v>3552</v>
      </c>
      <c r="F242" s="6">
        <v>0.581</v>
      </c>
      <c r="G242" s="6">
        <v>0.326</v>
      </c>
      <c r="H242" s="1" t="s">
        <v>459</v>
      </c>
      <c r="I242" s="1" t="s">
        <v>717</v>
      </c>
      <c r="J242" s="2" t="s">
        <v>2944</v>
      </c>
    </row>
    <row r="243" spans="1:11" ht="63.75">
      <c r="A243" s="1" t="s">
        <v>1290</v>
      </c>
      <c r="B243" s="1" t="s">
        <v>346</v>
      </c>
      <c r="C243" s="1" t="s">
        <v>717</v>
      </c>
      <c r="D243" s="2" t="s">
        <v>347</v>
      </c>
      <c r="E243" s="1" t="s">
        <v>3552</v>
      </c>
      <c r="F243" s="6">
        <v>2.988</v>
      </c>
      <c r="G243" s="6">
        <v>2.556</v>
      </c>
      <c r="H243" s="1" t="s">
        <v>2822</v>
      </c>
      <c r="I243" s="1" t="s">
        <v>717</v>
      </c>
      <c r="J243" s="2" t="s">
        <v>2943</v>
      </c>
      <c r="K243" s="1">
        <v>1</v>
      </c>
    </row>
    <row r="244" spans="1:11" ht="25.5">
      <c r="A244" s="1" t="s">
        <v>1290</v>
      </c>
      <c r="B244" s="1" t="s">
        <v>346</v>
      </c>
      <c r="C244" s="1" t="s">
        <v>717</v>
      </c>
      <c r="D244" s="2" t="s">
        <v>347</v>
      </c>
      <c r="E244" s="1" t="s">
        <v>3552</v>
      </c>
      <c r="F244" s="6">
        <v>2.988</v>
      </c>
      <c r="G244" s="6">
        <v>2.556</v>
      </c>
      <c r="H244" s="1" t="s">
        <v>2945</v>
      </c>
      <c r="I244" s="1" t="s">
        <v>717</v>
      </c>
      <c r="J244" s="2" t="s">
        <v>2946</v>
      </c>
      <c r="K244" s="1">
        <v>1</v>
      </c>
    </row>
    <row r="245" spans="1:10" ht="12.75">
      <c r="A245" s="1" t="s">
        <v>1290</v>
      </c>
      <c r="B245" s="1" t="s">
        <v>348</v>
      </c>
      <c r="C245" s="1" t="s">
        <v>717</v>
      </c>
      <c r="D245" s="2" t="s">
        <v>349</v>
      </c>
      <c r="E245" s="1" t="s">
        <v>3552</v>
      </c>
      <c r="F245" s="6">
        <v>2.26</v>
      </c>
      <c r="G245" s="6">
        <v>1.862</v>
      </c>
      <c r="H245" s="1" t="s">
        <v>2945</v>
      </c>
      <c r="I245" s="1" t="s">
        <v>717</v>
      </c>
      <c r="J245" s="2" t="s">
        <v>2946</v>
      </c>
    </row>
    <row r="246" spans="1:10" ht="12.75">
      <c r="A246" s="1" t="s">
        <v>1290</v>
      </c>
      <c r="B246" s="1" t="s">
        <v>350</v>
      </c>
      <c r="C246" s="1" t="s">
        <v>717</v>
      </c>
      <c r="D246" s="2" t="s">
        <v>351</v>
      </c>
      <c r="E246" s="1" t="s">
        <v>3552</v>
      </c>
      <c r="F246" s="6">
        <v>0.741</v>
      </c>
      <c r="G246" s="6">
        <v>0.543</v>
      </c>
      <c r="H246" s="1" t="s">
        <v>352</v>
      </c>
      <c r="I246" s="1" t="s">
        <v>717</v>
      </c>
      <c r="J246" s="2" t="s">
        <v>351</v>
      </c>
    </row>
    <row r="247" spans="1:10" ht="63.75">
      <c r="A247" s="1" t="s">
        <v>1290</v>
      </c>
      <c r="B247" s="1" t="s">
        <v>354</v>
      </c>
      <c r="C247" s="1" t="s">
        <v>137</v>
      </c>
      <c r="D247" s="2" t="s">
        <v>355</v>
      </c>
      <c r="E247" s="1" t="s">
        <v>3552</v>
      </c>
      <c r="F247" s="6">
        <v>4.154</v>
      </c>
      <c r="G247" s="6">
        <v>3.716</v>
      </c>
      <c r="H247" s="1" t="s">
        <v>356</v>
      </c>
      <c r="I247" s="1" t="s">
        <v>137</v>
      </c>
      <c r="J247" s="2" t="s">
        <v>358</v>
      </c>
    </row>
    <row r="248" spans="1:10" ht="51">
      <c r="A248" s="1" t="s">
        <v>1290</v>
      </c>
      <c r="B248" s="1" t="s">
        <v>359</v>
      </c>
      <c r="C248" s="1" t="s">
        <v>137</v>
      </c>
      <c r="D248" s="2" t="s">
        <v>360</v>
      </c>
      <c r="E248" s="1" t="s">
        <v>3552</v>
      </c>
      <c r="F248" s="6">
        <v>3.732</v>
      </c>
      <c r="G248" s="6">
        <v>3.444</v>
      </c>
      <c r="H248" s="1" t="s">
        <v>356</v>
      </c>
      <c r="I248" s="1" t="s">
        <v>137</v>
      </c>
      <c r="J248" s="2" t="s">
        <v>358</v>
      </c>
    </row>
    <row r="249" spans="1:10" ht="51">
      <c r="A249" s="1" t="s">
        <v>1290</v>
      </c>
      <c r="B249" s="1" t="s">
        <v>361</v>
      </c>
      <c r="C249" s="1" t="s">
        <v>137</v>
      </c>
      <c r="D249" s="2" t="s">
        <v>362</v>
      </c>
      <c r="E249" s="1" t="s">
        <v>3552</v>
      </c>
      <c r="F249" s="6">
        <v>1.433</v>
      </c>
      <c r="G249" s="6">
        <v>1.308</v>
      </c>
      <c r="H249" s="1" t="s">
        <v>356</v>
      </c>
      <c r="I249" s="1" t="s">
        <v>137</v>
      </c>
      <c r="J249" s="2" t="s">
        <v>358</v>
      </c>
    </row>
    <row r="250" spans="1:10" ht="51">
      <c r="A250" s="1" t="s">
        <v>1290</v>
      </c>
      <c r="B250" s="1" t="s">
        <v>363</v>
      </c>
      <c r="C250" s="1" t="s">
        <v>137</v>
      </c>
      <c r="D250" s="2" t="s">
        <v>364</v>
      </c>
      <c r="E250" s="1" t="s">
        <v>3552</v>
      </c>
      <c r="F250" s="6">
        <v>0.936</v>
      </c>
      <c r="G250" s="6">
        <v>0.903</v>
      </c>
      <c r="H250" s="1" t="s">
        <v>356</v>
      </c>
      <c r="I250" s="1" t="s">
        <v>137</v>
      </c>
      <c r="J250" s="2" t="s">
        <v>358</v>
      </c>
    </row>
    <row r="251" spans="1:10" ht="25.5">
      <c r="A251" s="1" t="s">
        <v>1290</v>
      </c>
      <c r="B251" s="1" t="s">
        <v>365</v>
      </c>
      <c r="C251" s="1" t="s">
        <v>717</v>
      </c>
      <c r="D251" s="2" t="s">
        <v>366</v>
      </c>
      <c r="E251" s="1" t="s">
        <v>3552</v>
      </c>
      <c r="F251" s="6">
        <v>1.167</v>
      </c>
      <c r="G251" s="6">
        <v>0.821</v>
      </c>
      <c r="H251" s="1" t="s">
        <v>1324</v>
      </c>
      <c r="I251" s="1" t="s">
        <v>717</v>
      </c>
      <c r="J251" s="2" t="s">
        <v>1326</v>
      </c>
    </row>
    <row r="252" spans="1:10" ht="38.25">
      <c r="A252" s="1" t="s">
        <v>1290</v>
      </c>
      <c r="B252" s="1" t="s">
        <v>367</v>
      </c>
      <c r="C252" s="1" t="s">
        <v>717</v>
      </c>
      <c r="D252" s="2" t="s">
        <v>368</v>
      </c>
      <c r="E252" s="1" t="s">
        <v>3552</v>
      </c>
      <c r="F252" s="6">
        <v>0.684</v>
      </c>
      <c r="G252" s="6">
        <v>0.525</v>
      </c>
      <c r="H252" s="1" t="s">
        <v>1324</v>
      </c>
      <c r="I252" s="1" t="s">
        <v>717</v>
      </c>
      <c r="J252" s="2" t="s">
        <v>1326</v>
      </c>
    </row>
    <row r="253" spans="1:10" ht="12.75">
      <c r="A253" s="1" t="s">
        <v>1290</v>
      </c>
      <c r="B253" s="1" t="s">
        <v>369</v>
      </c>
      <c r="C253" s="1" t="s">
        <v>717</v>
      </c>
      <c r="D253" s="2" t="s">
        <v>370</v>
      </c>
      <c r="E253" s="1" t="s">
        <v>3552</v>
      </c>
      <c r="F253" s="6">
        <v>0</v>
      </c>
      <c r="G253" s="6">
        <v>0</v>
      </c>
      <c r="H253" s="1" t="s">
        <v>371</v>
      </c>
      <c r="I253" s="1" t="s">
        <v>717</v>
      </c>
      <c r="J253" s="2" t="s">
        <v>370</v>
      </c>
    </row>
    <row r="254" spans="1:10" ht="38.25">
      <c r="A254" s="1" t="s">
        <v>1290</v>
      </c>
      <c r="B254" s="1" t="s">
        <v>373</v>
      </c>
      <c r="C254" s="1" t="s">
        <v>717</v>
      </c>
      <c r="D254" s="2" t="s">
        <v>374</v>
      </c>
      <c r="E254" s="1" t="s">
        <v>3552</v>
      </c>
      <c r="F254" s="6">
        <v>4.941</v>
      </c>
      <c r="G254" s="6">
        <v>3.987</v>
      </c>
      <c r="H254" s="1" t="s">
        <v>375</v>
      </c>
      <c r="I254" s="1" t="s">
        <v>717</v>
      </c>
      <c r="J254" s="2" t="s">
        <v>377</v>
      </c>
    </row>
    <row r="255" spans="1:10" ht="38.25">
      <c r="A255" s="1" t="s">
        <v>1290</v>
      </c>
      <c r="B255" s="1" t="s">
        <v>378</v>
      </c>
      <c r="C255" s="1" t="s">
        <v>717</v>
      </c>
      <c r="D255" s="2" t="s">
        <v>379</v>
      </c>
      <c r="E255" s="1" t="s">
        <v>3552</v>
      </c>
      <c r="F255" s="6">
        <v>2.646</v>
      </c>
      <c r="G255" s="6">
        <v>1.939</v>
      </c>
      <c r="H255" s="1" t="s">
        <v>375</v>
      </c>
      <c r="I255" s="1" t="s">
        <v>717</v>
      </c>
      <c r="J255" s="2" t="s">
        <v>377</v>
      </c>
    </row>
    <row r="256" spans="1:10" ht="25.5">
      <c r="A256" s="1" t="s">
        <v>1290</v>
      </c>
      <c r="B256" s="1" t="s">
        <v>380</v>
      </c>
      <c r="C256" s="1" t="s">
        <v>717</v>
      </c>
      <c r="D256" s="2" t="s">
        <v>381</v>
      </c>
      <c r="E256" s="1" t="s">
        <v>3552</v>
      </c>
      <c r="F256" s="6">
        <v>3.608</v>
      </c>
      <c r="G256" s="6">
        <v>2.989</v>
      </c>
      <c r="H256" s="1" t="s">
        <v>382</v>
      </c>
      <c r="I256" s="1" t="s">
        <v>717</v>
      </c>
      <c r="J256" s="2" t="s">
        <v>384</v>
      </c>
    </row>
    <row r="257" spans="1:10" ht="25.5">
      <c r="A257" s="1" t="s">
        <v>1290</v>
      </c>
      <c r="B257" s="1" t="s">
        <v>385</v>
      </c>
      <c r="C257" s="1" t="s">
        <v>717</v>
      </c>
      <c r="D257" s="2" t="s">
        <v>386</v>
      </c>
      <c r="E257" s="1" t="s">
        <v>3552</v>
      </c>
      <c r="F257" s="6">
        <v>1.85</v>
      </c>
      <c r="G257" s="6">
        <v>1.353</v>
      </c>
      <c r="H257" s="1" t="s">
        <v>382</v>
      </c>
      <c r="I257" s="1" t="s">
        <v>717</v>
      </c>
      <c r="J257" s="2" t="s">
        <v>384</v>
      </c>
    </row>
    <row r="258" spans="1:10" ht="25.5">
      <c r="A258" s="1" t="s">
        <v>1290</v>
      </c>
      <c r="B258" s="1" t="s">
        <v>387</v>
      </c>
      <c r="C258" s="1" t="s">
        <v>717</v>
      </c>
      <c r="D258" s="2" t="s">
        <v>388</v>
      </c>
      <c r="E258" s="1" t="s">
        <v>3552</v>
      </c>
      <c r="F258" s="6">
        <v>2.298</v>
      </c>
      <c r="G258" s="6">
        <v>1.889</v>
      </c>
      <c r="H258" s="1" t="s">
        <v>382</v>
      </c>
      <c r="I258" s="1" t="s">
        <v>717</v>
      </c>
      <c r="J258" s="2" t="s">
        <v>384</v>
      </c>
    </row>
    <row r="259" spans="1:10" ht="25.5">
      <c r="A259" s="1" t="s">
        <v>1290</v>
      </c>
      <c r="B259" s="1" t="s">
        <v>389</v>
      </c>
      <c r="C259" s="1" t="s">
        <v>717</v>
      </c>
      <c r="D259" s="2" t="s">
        <v>390</v>
      </c>
      <c r="E259" s="1" t="s">
        <v>3552</v>
      </c>
      <c r="F259" s="6">
        <v>1.207</v>
      </c>
      <c r="G259" s="6">
        <v>0.683</v>
      </c>
      <c r="H259" s="1" t="s">
        <v>382</v>
      </c>
      <c r="I259" s="1" t="s">
        <v>717</v>
      </c>
      <c r="J259" s="2" t="s">
        <v>384</v>
      </c>
    </row>
    <row r="260" spans="1:10" ht="63.75">
      <c r="A260" s="1" t="s">
        <v>1290</v>
      </c>
      <c r="B260" s="1" t="s">
        <v>391</v>
      </c>
      <c r="C260" s="1" t="s">
        <v>717</v>
      </c>
      <c r="D260" s="2" t="s">
        <v>392</v>
      </c>
      <c r="E260" s="1" t="s">
        <v>3552</v>
      </c>
      <c r="F260" s="6">
        <v>1.4</v>
      </c>
      <c r="G260" s="6">
        <v>1.007</v>
      </c>
      <c r="H260" s="1" t="s">
        <v>2822</v>
      </c>
      <c r="I260" s="1" t="s">
        <v>717</v>
      </c>
      <c r="J260" s="2" t="s">
        <v>2943</v>
      </c>
    </row>
    <row r="261" spans="1:10" ht="63.75">
      <c r="A261" s="1" t="s">
        <v>1290</v>
      </c>
      <c r="B261" s="1" t="s">
        <v>393</v>
      </c>
      <c r="C261" s="1" t="s">
        <v>717</v>
      </c>
      <c r="D261" s="2" t="s">
        <v>394</v>
      </c>
      <c r="E261" s="1" t="s">
        <v>3552</v>
      </c>
      <c r="F261" s="6">
        <v>1.12</v>
      </c>
      <c r="G261" s="6">
        <v>0.813</v>
      </c>
      <c r="H261" s="1" t="s">
        <v>2822</v>
      </c>
      <c r="I261" s="1" t="s">
        <v>717</v>
      </c>
      <c r="J261" s="2" t="s">
        <v>2943</v>
      </c>
    </row>
    <row r="262" spans="1:10" ht="63.75">
      <c r="A262" s="1" t="s">
        <v>1290</v>
      </c>
      <c r="B262" s="1" t="s">
        <v>395</v>
      </c>
      <c r="C262" s="1" t="s">
        <v>717</v>
      </c>
      <c r="D262" s="2" t="s">
        <v>3398</v>
      </c>
      <c r="E262" s="1" t="s">
        <v>3553</v>
      </c>
      <c r="F262" s="6">
        <v>0.794</v>
      </c>
      <c r="G262" s="6">
        <v>0.449</v>
      </c>
      <c r="H262" s="1" t="s">
        <v>1331</v>
      </c>
      <c r="I262" s="1" t="s">
        <v>717</v>
      </c>
      <c r="J262" s="2" t="s">
        <v>490</v>
      </c>
    </row>
    <row r="263" spans="1:10" ht="51">
      <c r="A263" s="1" t="s">
        <v>1290</v>
      </c>
      <c r="B263" s="1" t="s">
        <v>396</v>
      </c>
      <c r="C263" s="1" t="s">
        <v>717</v>
      </c>
      <c r="D263" s="2" t="s">
        <v>3399</v>
      </c>
      <c r="E263" s="1" t="s">
        <v>3553</v>
      </c>
      <c r="F263" s="6">
        <v>0.722</v>
      </c>
      <c r="G263" s="6">
        <v>0.429</v>
      </c>
      <c r="H263" s="1" t="s">
        <v>1331</v>
      </c>
      <c r="I263" s="1" t="s">
        <v>717</v>
      </c>
      <c r="J263" s="2" t="s">
        <v>490</v>
      </c>
    </row>
    <row r="264" spans="1:10" ht="38.25">
      <c r="A264" s="1" t="s">
        <v>1290</v>
      </c>
      <c r="B264" s="1" t="s">
        <v>397</v>
      </c>
      <c r="C264" s="1" t="s">
        <v>717</v>
      </c>
      <c r="D264" s="2" t="s">
        <v>398</v>
      </c>
      <c r="E264" s="1" t="s">
        <v>3552</v>
      </c>
      <c r="F264" s="6">
        <v>3.288</v>
      </c>
      <c r="G264" s="6">
        <v>0</v>
      </c>
      <c r="H264" s="1" t="s">
        <v>399</v>
      </c>
      <c r="I264" s="1" t="s">
        <v>717</v>
      </c>
      <c r="J264" s="2" t="s">
        <v>398</v>
      </c>
    </row>
    <row r="265" spans="1:10" ht="25.5">
      <c r="A265" s="1" t="s">
        <v>1290</v>
      </c>
      <c r="B265" s="1" t="s">
        <v>401</v>
      </c>
      <c r="C265" s="1" t="s">
        <v>717</v>
      </c>
      <c r="D265" s="2" t="s">
        <v>402</v>
      </c>
      <c r="E265" s="1" t="s">
        <v>3552</v>
      </c>
      <c r="F265" s="6">
        <v>1.37</v>
      </c>
      <c r="G265" s="6">
        <v>1.102</v>
      </c>
      <c r="H265" s="1" t="s">
        <v>403</v>
      </c>
      <c r="I265" s="1" t="s">
        <v>717</v>
      </c>
      <c r="J265" s="2" t="s">
        <v>405</v>
      </c>
    </row>
    <row r="266" spans="1:10" ht="12.75">
      <c r="A266" s="1" t="s">
        <v>1290</v>
      </c>
      <c r="B266" s="1" t="s">
        <v>406</v>
      </c>
      <c r="C266" s="1" t="s">
        <v>717</v>
      </c>
      <c r="D266" s="2" t="s">
        <v>407</v>
      </c>
      <c r="E266" s="1" t="s">
        <v>3552</v>
      </c>
      <c r="F266" s="6">
        <v>0.989</v>
      </c>
      <c r="G266" s="6">
        <v>0.581</v>
      </c>
      <c r="H266" s="1" t="s">
        <v>403</v>
      </c>
      <c r="I266" s="1" t="s">
        <v>717</v>
      </c>
      <c r="J266" s="2" t="s">
        <v>405</v>
      </c>
    </row>
    <row r="267" spans="1:10" ht="25.5">
      <c r="A267" s="1" t="s">
        <v>1290</v>
      </c>
      <c r="B267" s="1" t="s">
        <v>408</v>
      </c>
      <c r="C267" s="1" t="s">
        <v>717</v>
      </c>
      <c r="D267" s="2" t="s">
        <v>409</v>
      </c>
      <c r="E267" s="1" t="s">
        <v>3552</v>
      </c>
      <c r="F267" s="6">
        <v>1.338</v>
      </c>
      <c r="G267" s="6">
        <v>0.933</v>
      </c>
      <c r="H267" s="1" t="s">
        <v>403</v>
      </c>
      <c r="I267" s="1" t="s">
        <v>717</v>
      </c>
      <c r="J267" s="2" t="s">
        <v>405</v>
      </c>
    </row>
    <row r="268" spans="1:10" ht="25.5">
      <c r="A268" s="1" t="s">
        <v>1290</v>
      </c>
      <c r="B268" s="1" t="s">
        <v>410</v>
      </c>
      <c r="C268" s="1" t="s">
        <v>717</v>
      </c>
      <c r="D268" s="2" t="s">
        <v>411</v>
      </c>
      <c r="E268" s="1" t="s">
        <v>3552</v>
      </c>
      <c r="F268" s="6">
        <v>1.005</v>
      </c>
      <c r="G268" s="6">
        <v>0.488</v>
      </c>
      <c r="H268" s="1" t="s">
        <v>403</v>
      </c>
      <c r="I268" s="1" t="s">
        <v>717</v>
      </c>
      <c r="J268" s="2" t="s">
        <v>405</v>
      </c>
    </row>
    <row r="269" spans="1:10" ht="25.5">
      <c r="A269" s="1" t="s">
        <v>1290</v>
      </c>
      <c r="B269" s="1" t="s">
        <v>412</v>
      </c>
      <c r="C269" s="1" t="s">
        <v>717</v>
      </c>
      <c r="D269" s="2" t="s">
        <v>3400</v>
      </c>
      <c r="E269" s="1" t="s">
        <v>3553</v>
      </c>
      <c r="F269" s="6">
        <v>0.763</v>
      </c>
      <c r="G269" s="6">
        <v>0.434</v>
      </c>
      <c r="H269" s="1" t="s">
        <v>403</v>
      </c>
      <c r="I269" s="1" t="s">
        <v>717</v>
      </c>
      <c r="J269" s="2" t="s">
        <v>405</v>
      </c>
    </row>
    <row r="270" spans="1:10" ht="12.75">
      <c r="A270" s="1" t="s">
        <v>1290</v>
      </c>
      <c r="B270" s="1" t="s">
        <v>413</v>
      </c>
      <c r="C270" s="1" t="s">
        <v>717</v>
      </c>
      <c r="D270" s="2" t="s">
        <v>414</v>
      </c>
      <c r="E270" s="1" t="s">
        <v>3552</v>
      </c>
      <c r="F270" s="6">
        <v>0.529</v>
      </c>
      <c r="G270" s="6">
        <v>0.327</v>
      </c>
      <c r="H270" s="1" t="s">
        <v>403</v>
      </c>
      <c r="I270" s="1" t="s">
        <v>717</v>
      </c>
      <c r="J270" s="2" t="s">
        <v>405</v>
      </c>
    </row>
    <row r="271" spans="1:10" ht="12.75">
      <c r="A271" s="1" t="s">
        <v>1290</v>
      </c>
      <c r="B271" s="1" t="s">
        <v>415</v>
      </c>
      <c r="C271" s="1" t="s">
        <v>717</v>
      </c>
      <c r="D271" s="2" t="s">
        <v>416</v>
      </c>
      <c r="E271" s="1" t="s">
        <v>3552</v>
      </c>
      <c r="F271" s="6">
        <v>0.648</v>
      </c>
      <c r="G271" s="6">
        <v>0.474</v>
      </c>
      <c r="H271" s="1" t="s">
        <v>417</v>
      </c>
      <c r="I271" s="1" t="s">
        <v>717</v>
      </c>
      <c r="J271" s="2" t="s">
        <v>416</v>
      </c>
    </row>
    <row r="272" spans="1:10" ht="38.25">
      <c r="A272" s="1" t="s">
        <v>1290</v>
      </c>
      <c r="B272" s="1" t="s">
        <v>419</v>
      </c>
      <c r="C272" s="1" t="s">
        <v>199</v>
      </c>
      <c r="D272" s="2" t="s">
        <v>420</v>
      </c>
      <c r="E272" s="1" t="s">
        <v>3552</v>
      </c>
      <c r="F272" s="6">
        <v>0.955</v>
      </c>
      <c r="G272" s="6">
        <v>0</v>
      </c>
      <c r="H272" s="1" t="s">
        <v>421</v>
      </c>
      <c r="I272" s="1" t="s">
        <v>199</v>
      </c>
      <c r="J272" s="2" t="s">
        <v>423</v>
      </c>
    </row>
    <row r="273" spans="1:10" ht="38.25">
      <c r="A273" s="1" t="s">
        <v>1290</v>
      </c>
      <c r="B273" s="1" t="s">
        <v>424</v>
      </c>
      <c r="C273" s="1" t="s">
        <v>199</v>
      </c>
      <c r="D273" s="2" t="s">
        <v>425</v>
      </c>
      <c r="E273" s="1" t="s">
        <v>3552</v>
      </c>
      <c r="F273" s="6">
        <v>0.741</v>
      </c>
      <c r="G273" s="6">
        <v>0.644</v>
      </c>
      <c r="H273" s="1" t="s">
        <v>421</v>
      </c>
      <c r="I273" s="1" t="s">
        <v>199</v>
      </c>
      <c r="J273" s="2" t="s">
        <v>423</v>
      </c>
    </row>
    <row r="274" spans="1:10" ht="38.25">
      <c r="A274" s="1" t="s">
        <v>1290</v>
      </c>
      <c r="B274" s="1" t="s">
        <v>426</v>
      </c>
      <c r="C274" s="1" t="s">
        <v>199</v>
      </c>
      <c r="D274" s="2" t="s">
        <v>427</v>
      </c>
      <c r="E274" s="1" t="s">
        <v>3552</v>
      </c>
      <c r="F274" s="6">
        <v>0.623</v>
      </c>
      <c r="G274" s="6">
        <v>0.531</v>
      </c>
      <c r="H274" s="1" t="s">
        <v>421</v>
      </c>
      <c r="I274" s="1" t="s">
        <v>199</v>
      </c>
      <c r="J274" s="2" t="s">
        <v>423</v>
      </c>
    </row>
    <row r="275" spans="1:10" ht="25.5">
      <c r="A275" s="1" t="s">
        <v>1290</v>
      </c>
      <c r="B275" s="1" t="s">
        <v>428</v>
      </c>
      <c r="C275" s="1" t="s">
        <v>199</v>
      </c>
      <c r="D275" s="2" t="s">
        <v>3401</v>
      </c>
      <c r="E275" s="1" t="s">
        <v>3553</v>
      </c>
      <c r="F275" s="6">
        <v>0.599</v>
      </c>
      <c r="G275" s="6">
        <v>0.341</v>
      </c>
      <c r="H275" s="1" t="s">
        <v>429</v>
      </c>
      <c r="I275" s="1" t="s">
        <v>199</v>
      </c>
      <c r="J275" s="2" t="s">
        <v>431</v>
      </c>
    </row>
    <row r="276" spans="1:10" ht="38.25">
      <c r="A276" s="1" t="s">
        <v>1290</v>
      </c>
      <c r="B276" s="1" t="s">
        <v>432</v>
      </c>
      <c r="C276" s="1" t="s">
        <v>199</v>
      </c>
      <c r="D276" s="2" t="s">
        <v>3402</v>
      </c>
      <c r="E276" s="1" t="s">
        <v>3553</v>
      </c>
      <c r="F276" s="6">
        <v>0.556</v>
      </c>
      <c r="G276" s="6">
        <v>0.337</v>
      </c>
      <c r="H276" s="1" t="s">
        <v>429</v>
      </c>
      <c r="I276" s="1" t="s">
        <v>199</v>
      </c>
      <c r="J276" s="2" t="s">
        <v>431</v>
      </c>
    </row>
    <row r="277" spans="1:11" ht="25.5">
      <c r="A277" s="1" t="s">
        <v>1290</v>
      </c>
      <c r="B277" s="1" t="s">
        <v>433</v>
      </c>
      <c r="C277" s="1" t="s">
        <v>199</v>
      </c>
      <c r="D277" s="2" t="s">
        <v>3403</v>
      </c>
      <c r="E277" s="1" t="s">
        <v>3553</v>
      </c>
      <c r="F277" s="6">
        <v>0.417</v>
      </c>
      <c r="G277" s="6">
        <v>0.236</v>
      </c>
      <c r="H277" s="1" t="s">
        <v>2948</v>
      </c>
      <c r="I277" s="1" t="s">
        <v>199</v>
      </c>
      <c r="J277" s="2" t="s">
        <v>2949</v>
      </c>
      <c r="K277" s="1">
        <v>1</v>
      </c>
    </row>
    <row r="278" spans="1:11" ht="25.5">
      <c r="A278" s="1" t="s">
        <v>1290</v>
      </c>
      <c r="B278" s="1" t="s">
        <v>433</v>
      </c>
      <c r="C278" s="1" t="s">
        <v>199</v>
      </c>
      <c r="D278" s="2" t="s">
        <v>3403</v>
      </c>
      <c r="E278" s="1" t="s">
        <v>3553</v>
      </c>
      <c r="F278" s="6">
        <v>0.417</v>
      </c>
      <c r="G278" s="6">
        <v>0.236</v>
      </c>
      <c r="H278" s="1" t="s">
        <v>2947</v>
      </c>
      <c r="I278" s="1" t="s">
        <v>199</v>
      </c>
      <c r="J278" s="2" t="s">
        <v>3344</v>
      </c>
      <c r="K278" s="1">
        <v>1</v>
      </c>
    </row>
    <row r="279" spans="1:11" ht="25.5">
      <c r="A279" s="1" t="s">
        <v>1290</v>
      </c>
      <c r="B279" s="1" t="s">
        <v>435</v>
      </c>
      <c r="C279" s="1" t="s">
        <v>199</v>
      </c>
      <c r="D279" s="2" t="s">
        <v>436</v>
      </c>
      <c r="E279" s="1" t="s">
        <v>3552</v>
      </c>
      <c r="F279" s="6">
        <v>0.451</v>
      </c>
      <c r="G279" s="6">
        <v>0.395</v>
      </c>
      <c r="H279" s="1" t="s">
        <v>2948</v>
      </c>
      <c r="I279" s="1" t="s">
        <v>199</v>
      </c>
      <c r="J279" s="2" t="s">
        <v>2949</v>
      </c>
      <c r="K279" s="1">
        <v>1</v>
      </c>
    </row>
    <row r="280" spans="1:11" ht="25.5">
      <c r="A280" s="1" t="s">
        <v>1290</v>
      </c>
      <c r="B280" s="1" t="s">
        <v>435</v>
      </c>
      <c r="C280" s="1" t="s">
        <v>199</v>
      </c>
      <c r="D280" s="2" t="s">
        <v>436</v>
      </c>
      <c r="E280" s="1" t="s">
        <v>3552</v>
      </c>
      <c r="F280" s="6">
        <v>0.451</v>
      </c>
      <c r="G280" s="6">
        <v>0.395</v>
      </c>
      <c r="H280" s="1" t="s">
        <v>2947</v>
      </c>
      <c r="I280" s="1" t="s">
        <v>199</v>
      </c>
      <c r="J280" s="2" t="s">
        <v>3344</v>
      </c>
      <c r="K280" s="1">
        <v>1</v>
      </c>
    </row>
    <row r="281" spans="1:10" ht="12.75">
      <c r="A281" s="1" t="s">
        <v>1290</v>
      </c>
      <c r="B281" s="1" t="s">
        <v>437</v>
      </c>
      <c r="C281" s="1" t="s">
        <v>199</v>
      </c>
      <c r="D281" s="2" t="s">
        <v>3404</v>
      </c>
      <c r="E281" s="1" t="s">
        <v>3553</v>
      </c>
      <c r="F281" s="6">
        <v>0.342</v>
      </c>
      <c r="G281" s="6">
        <v>0.324</v>
      </c>
      <c r="H281" s="1" t="s">
        <v>2948</v>
      </c>
      <c r="I281" s="1" t="s">
        <v>199</v>
      </c>
      <c r="J281" s="2" t="s">
        <v>2949</v>
      </c>
    </row>
    <row r="282" spans="1:10" ht="12.75">
      <c r="A282" s="1" t="s">
        <v>1290</v>
      </c>
      <c r="B282" s="1" t="s">
        <v>438</v>
      </c>
      <c r="C282" s="1" t="s">
        <v>199</v>
      </c>
      <c r="D282" s="2" t="s">
        <v>439</v>
      </c>
      <c r="E282" s="1" t="s">
        <v>3552</v>
      </c>
      <c r="F282" s="6">
        <v>0.449</v>
      </c>
      <c r="G282" s="6">
        <v>0.375</v>
      </c>
      <c r="H282" s="1" t="s">
        <v>440</v>
      </c>
      <c r="I282" s="1" t="s">
        <v>199</v>
      </c>
      <c r="J282" s="2" t="s">
        <v>439</v>
      </c>
    </row>
    <row r="283" spans="1:10" ht="25.5">
      <c r="A283" s="1" t="s">
        <v>1290</v>
      </c>
      <c r="B283" s="1" t="s">
        <v>442</v>
      </c>
      <c r="C283" s="1" t="s">
        <v>199</v>
      </c>
      <c r="D283" s="2" t="s">
        <v>443</v>
      </c>
      <c r="E283" s="1" t="s">
        <v>3552</v>
      </c>
      <c r="F283" s="6">
        <v>0.447</v>
      </c>
      <c r="G283" s="6">
        <v>0.29</v>
      </c>
      <c r="H283" s="1" t="s">
        <v>444</v>
      </c>
      <c r="I283" s="1" t="s">
        <v>199</v>
      </c>
      <c r="J283" s="2" t="s">
        <v>443</v>
      </c>
    </row>
    <row r="284" spans="1:10" ht="25.5">
      <c r="A284" s="1" t="s">
        <v>1290</v>
      </c>
      <c r="B284" s="1" t="s">
        <v>446</v>
      </c>
      <c r="C284" s="1" t="s">
        <v>199</v>
      </c>
      <c r="D284" s="2" t="s">
        <v>3405</v>
      </c>
      <c r="E284" s="1" t="s">
        <v>3553</v>
      </c>
      <c r="F284" s="6">
        <v>0.51</v>
      </c>
      <c r="G284" s="6">
        <v>0.412</v>
      </c>
      <c r="H284" s="1" t="s">
        <v>448</v>
      </c>
      <c r="I284" s="1" t="s">
        <v>199</v>
      </c>
      <c r="J284" s="2" t="s">
        <v>447</v>
      </c>
    </row>
    <row r="285" spans="1:10" ht="63.75">
      <c r="A285" s="1" t="s">
        <v>450</v>
      </c>
      <c r="B285" s="1" t="s">
        <v>451</v>
      </c>
      <c r="C285" s="1" t="s">
        <v>717</v>
      </c>
      <c r="D285" s="2" t="s">
        <v>3058</v>
      </c>
      <c r="E285" s="1" t="s">
        <v>3552</v>
      </c>
      <c r="F285" s="6">
        <v>5.196</v>
      </c>
      <c r="G285" s="6">
        <v>0</v>
      </c>
      <c r="H285" s="1" t="s">
        <v>452</v>
      </c>
      <c r="I285" s="1" t="s">
        <v>717</v>
      </c>
      <c r="J285" s="2" t="s">
        <v>454</v>
      </c>
    </row>
    <row r="286" spans="1:10" ht="63.75">
      <c r="A286" s="1" t="s">
        <v>450</v>
      </c>
      <c r="B286" s="1" t="s">
        <v>455</v>
      </c>
      <c r="C286" s="1" t="s">
        <v>717</v>
      </c>
      <c r="D286" s="2" t="s">
        <v>3059</v>
      </c>
      <c r="E286" s="1" t="s">
        <v>3552</v>
      </c>
      <c r="F286" s="6">
        <v>3.798</v>
      </c>
      <c r="G286" s="6">
        <v>0</v>
      </c>
      <c r="H286" s="1" t="s">
        <v>452</v>
      </c>
      <c r="I286" s="1" t="s">
        <v>717</v>
      </c>
      <c r="J286" s="2" t="s">
        <v>454</v>
      </c>
    </row>
    <row r="287" spans="1:10" ht="25.5">
      <c r="A287" s="1" t="s">
        <v>450</v>
      </c>
      <c r="B287" s="1" t="s">
        <v>1402</v>
      </c>
      <c r="C287" s="1" t="s">
        <v>717</v>
      </c>
      <c r="D287" s="2" t="s">
        <v>1406</v>
      </c>
      <c r="E287" s="1" t="s">
        <v>3553</v>
      </c>
      <c r="F287" s="6">
        <v>2.221</v>
      </c>
      <c r="G287" s="6">
        <v>0</v>
      </c>
      <c r="H287" s="1" t="s">
        <v>1403</v>
      </c>
      <c r="I287" s="1" t="s">
        <v>717</v>
      </c>
      <c r="J287" s="2" t="s">
        <v>2950</v>
      </c>
    </row>
    <row r="288" spans="1:10" ht="25.5">
      <c r="A288" s="1" t="s">
        <v>450</v>
      </c>
      <c r="B288" s="1" t="s">
        <v>1405</v>
      </c>
      <c r="C288" s="1" t="s">
        <v>717</v>
      </c>
      <c r="D288" s="2" t="s">
        <v>3406</v>
      </c>
      <c r="E288" s="1" t="s">
        <v>3553</v>
      </c>
      <c r="F288" s="6">
        <v>1.981</v>
      </c>
      <c r="G288" s="6">
        <v>1.69</v>
      </c>
      <c r="H288" s="1" t="s">
        <v>1403</v>
      </c>
      <c r="I288" s="1" t="s">
        <v>717</v>
      </c>
      <c r="J288" s="2" t="s">
        <v>2950</v>
      </c>
    </row>
    <row r="289" spans="1:10" ht="38.25">
      <c r="A289" s="1" t="s">
        <v>450</v>
      </c>
      <c r="B289" s="1" t="s">
        <v>1407</v>
      </c>
      <c r="C289" s="1" t="s">
        <v>717</v>
      </c>
      <c r="D289" s="2" t="s">
        <v>1408</v>
      </c>
      <c r="E289" s="1" t="s">
        <v>3552</v>
      </c>
      <c r="F289" s="6">
        <v>1.342</v>
      </c>
      <c r="G289" s="6">
        <v>1.024</v>
      </c>
      <c r="H289" s="1" t="s">
        <v>1403</v>
      </c>
      <c r="I289" s="1" t="s">
        <v>717</v>
      </c>
      <c r="J289" s="2" t="s">
        <v>2950</v>
      </c>
    </row>
    <row r="290" spans="1:10" ht="38.25">
      <c r="A290" s="1" t="s">
        <v>450</v>
      </c>
      <c r="B290" s="1" t="s">
        <v>1409</v>
      </c>
      <c r="C290" s="1" t="s">
        <v>717</v>
      </c>
      <c r="D290" s="2" t="s">
        <v>1410</v>
      </c>
      <c r="E290" s="1" t="s">
        <v>3552</v>
      </c>
      <c r="F290" s="6">
        <v>1.114</v>
      </c>
      <c r="G290" s="6">
        <v>0.925</v>
      </c>
      <c r="H290" s="1" t="s">
        <v>1403</v>
      </c>
      <c r="I290" s="1" t="s">
        <v>717</v>
      </c>
      <c r="J290" s="2" t="s">
        <v>2950</v>
      </c>
    </row>
    <row r="291" spans="1:10" ht="38.25">
      <c r="A291" s="1" t="s">
        <v>450</v>
      </c>
      <c r="B291" s="1" t="s">
        <v>1411</v>
      </c>
      <c r="C291" s="1" t="s">
        <v>137</v>
      </c>
      <c r="D291" s="2" t="s">
        <v>1412</v>
      </c>
      <c r="E291" s="1" t="s">
        <v>3552</v>
      </c>
      <c r="F291" s="6">
        <v>0.807</v>
      </c>
      <c r="G291" s="6">
        <v>0</v>
      </c>
      <c r="H291" s="1" t="s">
        <v>1413</v>
      </c>
      <c r="I291" s="1" t="s">
        <v>137</v>
      </c>
      <c r="J291" s="2" t="s">
        <v>1415</v>
      </c>
    </row>
    <row r="292" spans="1:10" ht="25.5">
      <c r="A292" s="1" t="s">
        <v>450</v>
      </c>
      <c r="B292" s="1" t="s">
        <v>1416</v>
      </c>
      <c r="C292" s="1" t="s">
        <v>717</v>
      </c>
      <c r="D292" s="2" t="s">
        <v>1417</v>
      </c>
      <c r="E292" s="1" t="s">
        <v>3552</v>
      </c>
      <c r="F292" s="6">
        <v>3.63</v>
      </c>
      <c r="G292" s="6">
        <v>3.042</v>
      </c>
      <c r="H292" s="1" t="s">
        <v>1418</v>
      </c>
      <c r="I292" s="1" t="s">
        <v>717</v>
      </c>
      <c r="J292" s="2" t="s">
        <v>1420</v>
      </c>
    </row>
    <row r="293" spans="1:10" ht="25.5">
      <c r="A293" s="1" t="s">
        <v>450</v>
      </c>
      <c r="B293" s="1" t="s">
        <v>1421</v>
      </c>
      <c r="C293" s="1" t="s">
        <v>717</v>
      </c>
      <c r="D293" s="2" t="s">
        <v>1422</v>
      </c>
      <c r="E293" s="1" t="s">
        <v>3552</v>
      </c>
      <c r="F293" s="6">
        <v>2.733</v>
      </c>
      <c r="G293" s="6">
        <v>2.225</v>
      </c>
      <c r="H293" s="1" t="s">
        <v>1418</v>
      </c>
      <c r="I293" s="1" t="s">
        <v>717</v>
      </c>
      <c r="J293" s="2" t="s">
        <v>1420</v>
      </c>
    </row>
    <row r="294" spans="1:10" ht="25.5">
      <c r="A294" s="1" t="s">
        <v>450</v>
      </c>
      <c r="B294" s="1" t="s">
        <v>1423</v>
      </c>
      <c r="C294" s="1" t="s">
        <v>717</v>
      </c>
      <c r="D294" s="2" t="s">
        <v>1424</v>
      </c>
      <c r="E294" s="1" t="s">
        <v>3552</v>
      </c>
      <c r="F294" s="6">
        <v>2.178</v>
      </c>
      <c r="G294" s="6">
        <v>1.793</v>
      </c>
      <c r="H294" s="1" t="s">
        <v>1418</v>
      </c>
      <c r="I294" s="1" t="s">
        <v>717</v>
      </c>
      <c r="J294" s="2" t="s">
        <v>1420</v>
      </c>
    </row>
    <row r="295" spans="1:10" ht="38.25">
      <c r="A295" s="1" t="s">
        <v>450</v>
      </c>
      <c r="B295" s="1" t="s">
        <v>1425</v>
      </c>
      <c r="C295" s="1" t="s">
        <v>717</v>
      </c>
      <c r="D295" s="2" t="s">
        <v>3407</v>
      </c>
      <c r="E295" s="1" t="s">
        <v>3553</v>
      </c>
      <c r="F295" s="6">
        <v>2.697</v>
      </c>
      <c r="G295" s="6">
        <v>0</v>
      </c>
      <c r="H295" s="1" t="s">
        <v>1426</v>
      </c>
      <c r="I295" s="1" t="s">
        <v>717</v>
      </c>
      <c r="J295" s="2" t="s">
        <v>1428</v>
      </c>
    </row>
    <row r="296" spans="1:10" ht="38.25">
      <c r="A296" s="1" t="s">
        <v>450</v>
      </c>
      <c r="B296" s="1" t="s">
        <v>1429</v>
      </c>
      <c r="C296" s="1" t="s">
        <v>717</v>
      </c>
      <c r="D296" s="2" t="s">
        <v>3408</v>
      </c>
      <c r="E296" s="1" t="s">
        <v>3553</v>
      </c>
      <c r="F296" s="6">
        <v>2.47</v>
      </c>
      <c r="G296" s="6">
        <v>0</v>
      </c>
      <c r="H296" s="1" t="s">
        <v>1426</v>
      </c>
      <c r="I296" s="1" t="s">
        <v>717</v>
      </c>
      <c r="J296" s="2" t="s">
        <v>1428</v>
      </c>
    </row>
    <row r="297" spans="1:10" ht="38.25">
      <c r="A297" s="1" t="s">
        <v>450</v>
      </c>
      <c r="B297" s="1" t="s">
        <v>1430</v>
      </c>
      <c r="C297" s="1" t="s">
        <v>717</v>
      </c>
      <c r="D297" s="2" t="s">
        <v>3409</v>
      </c>
      <c r="E297" s="1" t="s">
        <v>3553</v>
      </c>
      <c r="F297" s="6">
        <v>1.982</v>
      </c>
      <c r="G297" s="6">
        <v>0</v>
      </c>
      <c r="H297" s="1" t="s">
        <v>1426</v>
      </c>
      <c r="I297" s="1" t="s">
        <v>717</v>
      </c>
      <c r="J297" s="2" t="s">
        <v>1428</v>
      </c>
    </row>
    <row r="298" spans="1:10" ht="25.5">
      <c r="A298" s="1" t="s">
        <v>450</v>
      </c>
      <c r="B298" s="1" t="s">
        <v>1431</v>
      </c>
      <c r="C298" s="1" t="s">
        <v>717</v>
      </c>
      <c r="D298" s="2" t="s">
        <v>1432</v>
      </c>
      <c r="E298" s="1" t="s">
        <v>3552</v>
      </c>
      <c r="F298" s="6">
        <v>0.938</v>
      </c>
      <c r="G298" s="6">
        <v>0.52</v>
      </c>
      <c r="H298" s="1" t="s">
        <v>1433</v>
      </c>
      <c r="I298" s="1" t="s">
        <v>780</v>
      </c>
      <c r="J298" s="2" t="s">
        <v>2951</v>
      </c>
    </row>
    <row r="299" spans="1:10" ht="38.25">
      <c r="A299" s="1" t="s">
        <v>450</v>
      </c>
      <c r="B299" s="1" t="s">
        <v>1435</v>
      </c>
      <c r="C299" s="1" t="s">
        <v>137</v>
      </c>
      <c r="D299" s="2" t="s">
        <v>1436</v>
      </c>
      <c r="E299" s="1" t="s">
        <v>3552</v>
      </c>
      <c r="F299" s="6">
        <v>4.386</v>
      </c>
      <c r="G299" s="6">
        <v>0</v>
      </c>
      <c r="H299" s="1" t="s">
        <v>1437</v>
      </c>
      <c r="I299" s="1" t="s">
        <v>137</v>
      </c>
      <c r="J299" s="2" t="s">
        <v>1439</v>
      </c>
    </row>
    <row r="300" spans="1:10" ht="51">
      <c r="A300" s="1" t="s">
        <v>450</v>
      </c>
      <c r="B300" s="1" t="s">
        <v>1440</v>
      </c>
      <c r="C300" s="1" t="s">
        <v>137</v>
      </c>
      <c r="D300" s="2" t="s">
        <v>1441</v>
      </c>
      <c r="E300" s="1" t="s">
        <v>3552</v>
      </c>
      <c r="F300" s="6">
        <v>3.757</v>
      </c>
      <c r="G300" s="6">
        <v>3.45</v>
      </c>
      <c r="H300" s="1" t="s">
        <v>1437</v>
      </c>
      <c r="I300" s="1" t="s">
        <v>137</v>
      </c>
      <c r="J300" s="2" t="s">
        <v>1439</v>
      </c>
    </row>
    <row r="301" spans="1:10" ht="51">
      <c r="A301" s="1" t="s">
        <v>450</v>
      </c>
      <c r="B301" s="1" t="s">
        <v>1442</v>
      </c>
      <c r="C301" s="1" t="s">
        <v>137</v>
      </c>
      <c r="D301" s="2" t="s">
        <v>1443</v>
      </c>
      <c r="E301" s="1" t="s">
        <v>3552</v>
      </c>
      <c r="F301" s="6">
        <v>1.65</v>
      </c>
      <c r="G301" s="6">
        <v>1.46</v>
      </c>
      <c r="H301" s="1" t="s">
        <v>1437</v>
      </c>
      <c r="I301" s="1" t="s">
        <v>137</v>
      </c>
      <c r="J301" s="2" t="s">
        <v>1439</v>
      </c>
    </row>
    <row r="302" spans="1:10" ht="51">
      <c r="A302" s="1" t="s">
        <v>450</v>
      </c>
      <c r="B302" s="1" t="s">
        <v>1444</v>
      </c>
      <c r="C302" s="1" t="s">
        <v>776</v>
      </c>
      <c r="D302" s="2" t="s">
        <v>3060</v>
      </c>
      <c r="E302" s="1" t="s">
        <v>3552</v>
      </c>
      <c r="F302" s="6">
        <v>7.781</v>
      </c>
      <c r="G302" s="6">
        <v>0</v>
      </c>
      <c r="H302" s="1" t="s">
        <v>1445</v>
      </c>
      <c r="I302" s="1" t="s">
        <v>776</v>
      </c>
      <c r="J302" s="2" t="s">
        <v>2952</v>
      </c>
    </row>
    <row r="303" spans="1:10" ht="51">
      <c r="A303" s="1" t="s">
        <v>450</v>
      </c>
      <c r="B303" s="1" t="s">
        <v>491</v>
      </c>
      <c r="C303" s="1" t="s">
        <v>737</v>
      </c>
      <c r="D303" s="2" t="s">
        <v>492</v>
      </c>
      <c r="E303" s="1" t="s">
        <v>3552</v>
      </c>
      <c r="F303" s="6">
        <v>0</v>
      </c>
      <c r="G303" s="6">
        <v>0</v>
      </c>
      <c r="H303" s="1" t="s">
        <v>493</v>
      </c>
      <c r="I303" s="1" t="s">
        <v>737</v>
      </c>
      <c r="J303" s="2" t="s">
        <v>492</v>
      </c>
    </row>
    <row r="304" spans="1:10" ht="76.5">
      <c r="A304" s="1" t="s">
        <v>450</v>
      </c>
      <c r="B304" s="1" t="s">
        <v>495</v>
      </c>
      <c r="C304" s="1" t="s">
        <v>776</v>
      </c>
      <c r="D304" s="2" t="s">
        <v>3061</v>
      </c>
      <c r="E304" s="1" t="s">
        <v>3552</v>
      </c>
      <c r="F304" s="6">
        <v>3.676</v>
      </c>
      <c r="G304" s="6">
        <v>0</v>
      </c>
      <c r="H304" s="1" t="s">
        <v>496</v>
      </c>
      <c r="I304" s="1" t="s">
        <v>776</v>
      </c>
      <c r="J304" s="2" t="s">
        <v>498</v>
      </c>
    </row>
    <row r="305" spans="1:10" ht="76.5">
      <c r="A305" s="1" t="s">
        <v>450</v>
      </c>
      <c r="B305" s="1" t="s">
        <v>499</v>
      </c>
      <c r="C305" s="1" t="s">
        <v>776</v>
      </c>
      <c r="D305" s="2" t="s">
        <v>3062</v>
      </c>
      <c r="E305" s="1" t="s">
        <v>3552</v>
      </c>
      <c r="F305" s="6">
        <v>2.924</v>
      </c>
      <c r="G305" s="6">
        <v>2.792</v>
      </c>
      <c r="H305" s="1" t="s">
        <v>496</v>
      </c>
      <c r="I305" s="1" t="s">
        <v>776</v>
      </c>
      <c r="J305" s="2" t="s">
        <v>498</v>
      </c>
    </row>
    <row r="306" spans="1:10" ht="63.75">
      <c r="A306" s="1" t="s">
        <v>450</v>
      </c>
      <c r="B306" s="1" t="s">
        <v>500</v>
      </c>
      <c r="C306" s="1" t="s">
        <v>776</v>
      </c>
      <c r="D306" s="2" t="s">
        <v>3063</v>
      </c>
      <c r="E306" s="1" t="s">
        <v>3552</v>
      </c>
      <c r="F306" s="6">
        <v>2.193</v>
      </c>
      <c r="G306" s="6">
        <v>2.104</v>
      </c>
      <c r="H306" s="1" t="s">
        <v>496</v>
      </c>
      <c r="I306" s="1" t="s">
        <v>776</v>
      </c>
      <c r="J306" s="2" t="s">
        <v>498</v>
      </c>
    </row>
    <row r="307" spans="1:10" ht="25.5">
      <c r="A307" s="1" t="s">
        <v>450</v>
      </c>
      <c r="B307" s="1" t="s">
        <v>501</v>
      </c>
      <c r="C307" s="1" t="s">
        <v>37</v>
      </c>
      <c r="D307" s="2" t="s">
        <v>502</v>
      </c>
      <c r="E307" s="1" t="s">
        <v>3552</v>
      </c>
      <c r="F307" s="6">
        <v>0</v>
      </c>
      <c r="G307" s="6">
        <v>0</v>
      </c>
      <c r="H307" s="1" t="s">
        <v>503</v>
      </c>
      <c r="I307" s="1" t="s">
        <v>37</v>
      </c>
      <c r="J307" s="2" t="s">
        <v>502</v>
      </c>
    </row>
    <row r="308" spans="1:10" ht="25.5">
      <c r="A308" s="1" t="s">
        <v>450</v>
      </c>
      <c r="B308" s="1" t="s">
        <v>505</v>
      </c>
      <c r="C308" s="1" t="s">
        <v>37</v>
      </c>
      <c r="D308" s="2" t="s">
        <v>506</v>
      </c>
      <c r="E308" s="1" t="s">
        <v>3552</v>
      </c>
      <c r="F308" s="6">
        <v>2.363</v>
      </c>
      <c r="G308" s="6">
        <v>2.064</v>
      </c>
      <c r="H308" s="1" t="s">
        <v>503</v>
      </c>
      <c r="I308" s="1" t="s">
        <v>37</v>
      </c>
      <c r="J308" s="2" t="s">
        <v>502</v>
      </c>
    </row>
    <row r="309" spans="1:10" ht="12.75">
      <c r="A309" s="1" t="s">
        <v>450</v>
      </c>
      <c r="B309" s="1" t="s">
        <v>507</v>
      </c>
      <c r="C309" s="1" t="s">
        <v>199</v>
      </c>
      <c r="D309" s="2" t="s">
        <v>508</v>
      </c>
      <c r="E309" s="1" t="s">
        <v>3552</v>
      </c>
      <c r="F309" s="6">
        <v>1.82</v>
      </c>
      <c r="G309" s="6">
        <v>0</v>
      </c>
      <c r="H309" s="1" t="s">
        <v>509</v>
      </c>
      <c r="I309" s="1" t="s">
        <v>199</v>
      </c>
      <c r="J309" s="2" t="s">
        <v>511</v>
      </c>
    </row>
    <row r="310" spans="1:10" ht="12.75">
      <c r="A310" s="1" t="s">
        <v>450</v>
      </c>
      <c r="B310" s="1" t="s">
        <v>512</v>
      </c>
      <c r="C310" s="1" t="s">
        <v>199</v>
      </c>
      <c r="D310" s="2" t="s">
        <v>513</v>
      </c>
      <c r="E310" s="1" t="s">
        <v>3552</v>
      </c>
      <c r="F310" s="6">
        <v>1.763</v>
      </c>
      <c r="G310" s="6">
        <v>0</v>
      </c>
      <c r="H310" s="1" t="s">
        <v>509</v>
      </c>
      <c r="I310" s="1" t="s">
        <v>199</v>
      </c>
      <c r="J310" s="2" t="s">
        <v>511</v>
      </c>
    </row>
    <row r="311" spans="1:10" ht="63.75">
      <c r="A311" s="1" t="s">
        <v>450</v>
      </c>
      <c r="B311" s="1" t="s">
        <v>514</v>
      </c>
      <c r="C311" s="1" t="s">
        <v>737</v>
      </c>
      <c r="D311" s="2" t="s">
        <v>3064</v>
      </c>
      <c r="E311" s="1" t="s">
        <v>3552</v>
      </c>
      <c r="F311" s="6">
        <v>2.913</v>
      </c>
      <c r="G311" s="6">
        <v>0</v>
      </c>
      <c r="H311" s="1" t="s">
        <v>515</v>
      </c>
      <c r="I311" s="1" t="s">
        <v>780</v>
      </c>
      <c r="J311" s="2" t="s">
        <v>516</v>
      </c>
    </row>
    <row r="312" spans="1:10" ht="51">
      <c r="A312" s="1" t="s">
        <v>450</v>
      </c>
      <c r="B312" s="1" t="s">
        <v>517</v>
      </c>
      <c r="C312" s="1" t="s">
        <v>737</v>
      </c>
      <c r="D312" s="2" t="s">
        <v>3065</v>
      </c>
      <c r="E312" s="1" t="s">
        <v>3552</v>
      </c>
      <c r="F312" s="6">
        <v>1.891</v>
      </c>
      <c r="G312" s="6">
        <v>1.668</v>
      </c>
      <c r="H312" s="1" t="s">
        <v>515</v>
      </c>
      <c r="I312" s="1" t="s">
        <v>780</v>
      </c>
      <c r="J312" s="2" t="s">
        <v>516</v>
      </c>
    </row>
    <row r="313" spans="1:10" ht="25.5">
      <c r="A313" s="1" t="s">
        <v>450</v>
      </c>
      <c r="B313" s="1" t="s">
        <v>518</v>
      </c>
      <c r="C313" s="1" t="s">
        <v>199</v>
      </c>
      <c r="D313" s="2" t="s">
        <v>3066</v>
      </c>
      <c r="E313" s="1" t="s">
        <v>3552</v>
      </c>
      <c r="F313" s="6">
        <v>0.261</v>
      </c>
      <c r="G313" s="6">
        <v>0.209</v>
      </c>
      <c r="H313" s="1" t="s">
        <v>1433</v>
      </c>
      <c r="I313" s="1" t="s">
        <v>780</v>
      </c>
      <c r="J313" s="2" t="s">
        <v>2951</v>
      </c>
    </row>
    <row r="314" spans="1:10" ht="38.25">
      <c r="A314" s="1" t="s">
        <v>450</v>
      </c>
      <c r="B314" s="1" t="s">
        <v>519</v>
      </c>
      <c r="C314" s="1" t="s">
        <v>199</v>
      </c>
      <c r="D314" s="2" t="s">
        <v>520</v>
      </c>
      <c r="E314" s="1" t="s">
        <v>3552</v>
      </c>
      <c r="F314" s="6">
        <v>1.22</v>
      </c>
      <c r="G314" s="6">
        <v>1.053</v>
      </c>
      <c r="H314" s="1" t="s">
        <v>521</v>
      </c>
      <c r="I314" s="1" t="s">
        <v>199</v>
      </c>
      <c r="J314" s="2" t="s">
        <v>3345</v>
      </c>
    </row>
    <row r="315" spans="1:10" ht="38.25">
      <c r="A315" s="1" t="s">
        <v>450</v>
      </c>
      <c r="B315" s="1" t="s">
        <v>523</v>
      </c>
      <c r="C315" s="1" t="s">
        <v>199</v>
      </c>
      <c r="D315" s="2" t="s">
        <v>524</v>
      </c>
      <c r="E315" s="1" t="s">
        <v>3552</v>
      </c>
      <c r="F315" s="6">
        <v>0.757</v>
      </c>
      <c r="G315" s="6">
        <v>0.66</v>
      </c>
      <c r="H315" s="1" t="s">
        <v>521</v>
      </c>
      <c r="I315" s="1" t="s">
        <v>199</v>
      </c>
      <c r="J315" s="2" t="s">
        <v>3345</v>
      </c>
    </row>
    <row r="316" spans="1:10" ht="38.25">
      <c r="A316" s="1" t="s">
        <v>450</v>
      </c>
      <c r="B316" s="1" t="s">
        <v>525</v>
      </c>
      <c r="C316" s="1" t="s">
        <v>199</v>
      </c>
      <c r="D316" s="2" t="s">
        <v>526</v>
      </c>
      <c r="E316" s="1" t="s">
        <v>3552</v>
      </c>
      <c r="F316" s="6">
        <v>0.681</v>
      </c>
      <c r="G316" s="6">
        <v>0.661</v>
      </c>
      <c r="H316" s="1" t="s">
        <v>521</v>
      </c>
      <c r="I316" s="1" t="s">
        <v>199</v>
      </c>
      <c r="J316" s="2" t="s">
        <v>3345</v>
      </c>
    </row>
    <row r="317" spans="1:10" ht="25.5">
      <c r="A317" s="1" t="s">
        <v>450</v>
      </c>
      <c r="B317" s="1" t="s">
        <v>527</v>
      </c>
      <c r="C317" s="1" t="s">
        <v>199</v>
      </c>
      <c r="D317" s="2" t="s">
        <v>528</v>
      </c>
      <c r="E317" s="1" t="s">
        <v>3552</v>
      </c>
      <c r="F317" s="6">
        <v>0.196</v>
      </c>
      <c r="G317" s="6">
        <v>0.177</v>
      </c>
      <c r="H317" s="1" t="s">
        <v>521</v>
      </c>
      <c r="I317" s="1" t="s">
        <v>199</v>
      </c>
      <c r="J317" s="2" t="s">
        <v>3345</v>
      </c>
    </row>
    <row r="318" spans="1:10" ht="76.5">
      <c r="A318" s="1" t="s">
        <v>450</v>
      </c>
      <c r="B318" s="1" t="s">
        <v>529</v>
      </c>
      <c r="C318" s="1" t="s">
        <v>199</v>
      </c>
      <c r="D318" s="2" t="s">
        <v>3067</v>
      </c>
      <c r="E318" s="1" t="s">
        <v>3552</v>
      </c>
      <c r="F318" s="6">
        <v>1.121</v>
      </c>
      <c r="G318" s="6">
        <v>0.98</v>
      </c>
      <c r="H318" s="1" t="s">
        <v>2953</v>
      </c>
      <c r="I318" s="1" t="s">
        <v>199</v>
      </c>
      <c r="J318" s="2" t="s">
        <v>2954</v>
      </c>
    </row>
    <row r="319" spans="1:10" ht="51">
      <c r="A319" s="1" t="s">
        <v>450</v>
      </c>
      <c r="B319" s="1" t="s">
        <v>531</v>
      </c>
      <c r="C319" s="1" t="s">
        <v>199</v>
      </c>
      <c r="D319" s="2" t="s">
        <v>3068</v>
      </c>
      <c r="E319" s="1" t="s">
        <v>3552</v>
      </c>
      <c r="F319" s="6">
        <v>0.841</v>
      </c>
      <c r="G319" s="6">
        <v>0.739</v>
      </c>
      <c r="H319" s="1" t="s">
        <v>2953</v>
      </c>
      <c r="I319" s="1" t="s">
        <v>199</v>
      </c>
      <c r="J319" s="2" t="s">
        <v>2954</v>
      </c>
    </row>
    <row r="320" spans="1:10" ht="51">
      <c r="A320" s="1" t="s">
        <v>450</v>
      </c>
      <c r="B320" s="1" t="s">
        <v>532</v>
      </c>
      <c r="C320" s="1" t="s">
        <v>199</v>
      </c>
      <c r="D320" s="2" t="s">
        <v>3069</v>
      </c>
      <c r="E320" s="1" t="s">
        <v>3552</v>
      </c>
      <c r="F320" s="6">
        <v>0.699</v>
      </c>
      <c r="G320" s="6">
        <v>0.611</v>
      </c>
      <c r="H320" s="1" t="s">
        <v>2953</v>
      </c>
      <c r="I320" s="1" t="s">
        <v>199</v>
      </c>
      <c r="J320" s="2" t="s">
        <v>2954</v>
      </c>
    </row>
    <row r="321" spans="1:10" ht="25.5">
      <c r="A321" s="1" t="s">
        <v>450</v>
      </c>
      <c r="B321" s="1" t="s">
        <v>3070</v>
      </c>
      <c r="C321" s="1" t="s">
        <v>199</v>
      </c>
      <c r="D321" s="2" t="s">
        <v>3071</v>
      </c>
      <c r="E321" s="1" t="s">
        <v>3552</v>
      </c>
      <c r="F321" s="6">
        <v>0.729</v>
      </c>
      <c r="G321" s="6">
        <v>0.667</v>
      </c>
      <c r="H321" s="1" t="s">
        <v>534</v>
      </c>
      <c r="I321" s="1" t="s">
        <v>199</v>
      </c>
      <c r="J321" s="2" t="s">
        <v>533</v>
      </c>
    </row>
    <row r="322" spans="1:10" ht="25.5">
      <c r="A322" s="1" t="s">
        <v>450</v>
      </c>
      <c r="B322" s="1" t="s">
        <v>3072</v>
      </c>
      <c r="C322" s="1" t="s">
        <v>199</v>
      </c>
      <c r="D322" s="2" t="s">
        <v>3073</v>
      </c>
      <c r="E322" s="1" t="s">
        <v>3552</v>
      </c>
      <c r="F322" s="6">
        <v>0.509</v>
      </c>
      <c r="G322" s="6">
        <v>0.457</v>
      </c>
      <c r="H322" s="1" t="s">
        <v>534</v>
      </c>
      <c r="I322" s="1" t="s">
        <v>199</v>
      </c>
      <c r="J322" s="2" t="s">
        <v>533</v>
      </c>
    </row>
    <row r="323" spans="1:10" ht="51">
      <c r="A323" s="1" t="s">
        <v>450</v>
      </c>
      <c r="B323" s="1" t="s">
        <v>535</v>
      </c>
      <c r="C323" s="1" t="s">
        <v>199</v>
      </c>
      <c r="D323" s="2" t="s">
        <v>536</v>
      </c>
      <c r="E323" s="1" t="s">
        <v>3552</v>
      </c>
      <c r="F323" s="6">
        <v>0.787</v>
      </c>
      <c r="G323" s="6">
        <v>0.673</v>
      </c>
      <c r="H323" s="1" t="s">
        <v>2953</v>
      </c>
      <c r="I323" s="1" t="s">
        <v>199</v>
      </c>
      <c r="J323" s="2" t="s">
        <v>2954</v>
      </c>
    </row>
    <row r="324" spans="1:10" ht="76.5">
      <c r="A324" s="1" t="s">
        <v>450</v>
      </c>
      <c r="B324" s="1" t="s">
        <v>537</v>
      </c>
      <c r="C324" s="1" t="s">
        <v>199</v>
      </c>
      <c r="D324" s="2" t="s">
        <v>538</v>
      </c>
      <c r="E324" s="1" t="s">
        <v>3552</v>
      </c>
      <c r="F324" s="6">
        <v>0.637</v>
      </c>
      <c r="G324" s="6">
        <v>0.562</v>
      </c>
      <c r="H324" s="1" t="s">
        <v>2953</v>
      </c>
      <c r="I324" s="1" t="s">
        <v>199</v>
      </c>
      <c r="J324" s="2" t="s">
        <v>2954</v>
      </c>
    </row>
    <row r="325" spans="1:10" ht="38.25">
      <c r="A325" s="1" t="s">
        <v>450</v>
      </c>
      <c r="B325" s="1" t="s">
        <v>539</v>
      </c>
      <c r="C325" s="1" t="s">
        <v>199</v>
      </c>
      <c r="D325" s="2" t="s">
        <v>540</v>
      </c>
      <c r="E325" s="1" t="s">
        <v>3552</v>
      </c>
      <c r="F325" s="6">
        <v>0.519</v>
      </c>
      <c r="G325" s="6">
        <v>0.48</v>
      </c>
      <c r="H325" s="1" t="s">
        <v>2953</v>
      </c>
      <c r="I325" s="1" t="s">
        <v>199</v>
      </c>
      <c r="J325" s="2" t="s">
        <v>2954</v>
      </c>
    </row>
    <row r="326" spans="1:10" ht="51">
      <c r="A326" s="1" t="s">
        <v>450</v>
      </c>
      <c r="B326" s="1" t="s">
        <v>541</v>
      </c>
      <c r="C326" s="1" t="s">
        <v>199</v>
      </c>
      <c r="D326" s="2" t="s">
        <v>542</v>
      </c>
      <c r="E326" s="1" t="s">
        <v>3552</v>
      </c>
      <c r="F326" s="6">
        <v>0.481</v>
      </c>
      <c r="G326" s="6">
        <v>0.443</v>
      </c>
      <c r="H326" s="1" t="s">
        <v>2953</v>
      </c>
      <c r="I326" s="1" t="s">
        <v>199</v>
      </c>
      <c r="J326" s="2" t="s">
        <v>2954</v>
      </c>
    </row>
    <row r="327" spans="1:10" ht="76.5">
      <c r="A327" s="1" t="s">
        <v>450</v>
      </c>
      <c r="B327" s="1" t="s">
        <v>543</v>
      </c>
      <c r="C327" s="1" t="s">
        <v>199</v>
      </c>
      <c r="D327" s="2" t="s">
        <v>3410</v>
      </c>
      <c r="E327" s="1" t="s">
        <v>3553</v>
      </c>
      <c r="F327" s="6">
        <v>0.453</v>
      </c>
      <c r="G327" s="6">
        <v>0.411</v>
      </c>
      <c r="H327" s="1" t="s">
        <v>2953</v>
      </c>
      <c r="I327" s="1" t="s">
        <v>199</v>
      </c>
      <c r="J327" s="2" t="s">
        <v>2954</v>
      </c>
    </row>
    <row r="328" spans="1:10" ht="76.5">
      <c r="A328" s="1" t="s">
        <v>450</v>
      </c>
      <c r="B328" s="1" t="s">
        <v>544</v>
      </c>
      <c r="C328" s="1" t="s">
        <v>199</v>
      </c>
      <c r="D328" s="2" t="s">
        <v>3411</v>
      </c>
      <c r="E328" s="1" t="s">
        <v>3553</v>
      </c>
      <c r="F328" s="6">
        <v>0.435</v>
      </c>
      <c r="G328" s="6">
        <v>0.377</v>
      </c>
      <c r="H328" s="1" t="s">
        <v>2953</v>
      </c>
      <c r="I328" s="1" t="s">
        <v>199</v>
      </c>
      <c r="J328" s="2" t="s">
        <v>2954</v>
      </c>
    </row>
    <row r="329" spans="1:10" ht="12.75">
      <c r="A329" s="1" t="s">
        <v>450</v>
      </c>
      <c r="B329" s="1" t="s">
        <v>545</v>
      </c>
      <c r="C329" s="1" t="s">
        <v>199</v>
      </c>
      <c r="D329" s="2" t="s">
        <v>546</v>
      </c>
      <c r="E329" s="1" t="s">
        <v>3552</v>
      </c>
      <c r="F329" s="6">
        <v>0.79</v>
      </c>
      <c r="G329" s="6">
        <v>0.705</v>
      </c>
      <c r="H329" s="1" t="s">
        <v>547</v>
      </c>
      <c r="I329" s="1" t="s">
        <v>199</v>
      </c>
      <c r="J329" s="2" t="s">
        <v>549</v>
      </c>
    </row>
    <row r="330" spans="1:10" ht="12.75">
      <c r="A330" s="1" t="s">
        <v>450</v>
      </c>
      <c r="B330" s="1" t="s">
        <v>550</v>
      </c>
      <c r="C330" s="1" t="s">
        <v>199</v>
      </c>
      <c r="D330" s="2" t="s">
        <v>551</v>
      </c>
      <c r="E330" s="1" t="s">
        <v>3552</v>
      </c>
      <c r="F330" s="6">
        <v>0.684</v>
      </c>
      <c r="G330" s="6">
        <v>0.586</v>
      </c>
      <c r="H330" s="1" t="s">
        <v>547</v>
      </c>
      <c r="I330" s="1" t="s">
        <v>199</v>
      </c>
      <c r="J330" s="2" t="s">
        <v>549</v>
      </c>
    </row>
    <row r="331" spans="1:10" ht="38.25">
      <c r="A331" s="1" t="s">
        <v>450</v>
      </c>
      <c r="B331" s="1" t="s">
        <v>552</v>
      </c>
      <c r="C331" s="1" t="s">
        <v>199</v>
      </c>
      <c r="D331" s="2" t="s">
        <v>553</v>
      </c>
      <c r="E331" s="1" t="s">
        <v>3552</v>
      </c>
      <c r="F331" s="6">
        <v>1.127</v>
      </c>
      <c r="G331" s="6">
        <v>1.018</v>
      </c>
      <c r="H331" s="1" t="s">
        <v>554</v>
      </c>
      <c r="I331" s="1" t="s">
        <v>199</v>
      </c>
      <c r="J331" s="2" t="s">
        <v>556</v>
      </c>
    </row>
    <row r="332" spans="1:10" ht="51">
      <c r="A332" s="1" t="s">
        <v>450</v>
      </c>
      <c r="B332" s="1" t="s">
        <v>557</v>
      </c>
      <c r="C332" s="1" t="s">
        <v>199</v>
      </c>
      <c r="D332" s="2" t="s">
        <v>558</v>
      </c>
      <c r="E332" s="1" t="s">
        <v>3552</v>
      </c>
      <c r="F332" s="6">
        <v>0.567</v>
      </c>
      <c r="G332" s="6">
        <v>0.495</v>
      </c>
      <c r="H332" s="1" t="s">
        <v>554</v>
      </c>
      <c r="I332" s="1" t="s">
        <v>199</v>
      </c>
      <c r="J332" s="2" t="s">
        <v>556</v>
      </c>
    </row>
    <row r="333" spans="1:10" ht="12.75">
      <c r="A333" s="1" t="s">
        <v>450</v>
      </c>
      <c r="B333" s="1" t="s">
        <v>559</v>
      </c>
      <c r="C333" s="1" t="s">
        <v>199</v>
      </c>
      <c r="D333" s="2" t="s">
        <v>560</v>
      </c>
      <c r="E333" s="1" t="s">
        <v>3552</v>
      </c>
      <c r="F333" s="6">
        <v>1.489</v>
      </c>
      <c r="G333" s="6">
        <v>1.32</v>
      </c>
      <c r="H333" s="1" t="s">
        <v>561</v>
      </c>
      <c r="I333" s="1" t="s">
        <v>199</v>
      </c>
      <c r="J333" s="2" t="s">
        <v>563</v>
      </c>
    </row>
    <row r="334" spans="1:10" ht="12.75">
      <c r="A334" s="1" t="s">
        <v>450</v>
      </c>
      <c r="B334" s="1" t="s">
        <v>564</v>
      </c>
      <c r="C334" s="1" t="s">
        <v>199</v>
      </c>
      <c r="D334" s="2" t="s">
        <v>565</v>
      </c>
      <c r="E334" s="1" t="s">
        <v>3552</v>
      </c>
      <c r="F334" s="6">
        <v>0.783</v>
      </c>
      <c r="G334" s="6">
        <v>0.681</v>
      </c>
      <c r="H334" s="1" t="s">
        <v>561</v>
      </c>
      <c r="I334" s="1" t="s">
        <v>199</v>
      </c>
      <c r="J334" s="2" t="s">
        <v>563</v>
      </c>
    </row>
    <row r="335" spans="1:10" ht="12.75">
      <c r="A335" s="1" t="s">
        <v>450</v>
      </c>
      <c r="B335" s="1" t="s">
        <v>566</v>
      </c>
      <c r="C335" s="1" t="s">
        <v>199</v>
      </c>
      <c r="D335" s="2" t="s">
        <v>567</v>
      </c>
      <c r="E335" s="1" t="s">
        <v>3552</v>
      </c>
      <c r="F335" s="6">
        <v>0.846</v>
      </c>
      <c r="G335" s="6">
        <v>0.75</v>
      </c>
      <c r="H335" s="1" t="s">
        <v>568</v>
      </c>
      <c r="I335" s="1" t="s">
        <v>199</v>
      </c>
      <c r="J335" s="2" t="s">
        <v>567</v>
      </c>
    </row>
    <row r="336" spans="1:10" ht="25.5">
      <c r="A336" s="1" t="s">
        <v>450</v>
      </c>
      <c r="B336" s="1" t="s">
        <v>570</v>
      </c>
      <c r="C336" s="1" t="s">
        <v>199</v>
      </c>
      <c r="D336" s="2" t="s">
        <v>571</v>
      </c>
      <c r="E336" s="1" t="s">
        <v>3552</v>
      </c>
      <c r="F336" s="6">
        <v>1.182</v>
      </c>
      <c r="G336" s="6">
        <v>0</v>
      </c>
      <c r="H336" s="1" t="s">
        <v>572</v>
      </c>
      <c r="I336" s="1" t="s">
        <v>199</v>
      </c>
      <c r="J336" s="2" t="s">
        <v>574</v>
      </c>
    </row>
    <row r="337" spans="1:10" ht="25.5">
      <c r="A337" s="1" t="s">
        <v>450</v>
      </c>
      <c r="B337" s="1" t="s">
        <v>575</v>
      </c>
      <c r="C337" s="1" t="s">
        <v>199</v>
      </c>
      <c r="D337" s="2" t="s">
        <v>576</v>
      </c>
      <c r="E337" s="1" t="s">
        <v>3552</v>
      </c>
      <c r="F337" s="6">
        <v>1.052</v>
      </c>
      <c r="G337" s="6">
        <v>0.95</v>
      </c>
      <c r="H337" s="1" t="s">
        <v>572</v>
      </c>
      <c r="I337" s="1" t="s">
        <v>199</v>
      </c>
      <c r="J337" s="2" t="s">
        <v>574</v>
      </c>
    </row>
    <row r="338" spans="1:10" ht="38.25">
      <c r="A338" s="1" t="s">
        <v>450</v>
      </c>
      <c r="B338" s="1" t="s">
        <v>577</v>
      </c>
      <c r="C338" s="1" t="s">
        <v>199</v>
      </c>
      <c r="D338" s="2" t="s">
        <v>578</v>
      </c>
      <c r="E338" s="1" t="s">
        <v>3552</v>
      </c>
      <c r="F338" s="6">
        <v>0.583</v>
      </c>
      <c r="G338" s="6">
        <v>0.531</v>
      </c>
      <c r="H338" s="1" t="s">
        <v>572</v>
      </c>
      <c r="I338" s="1" t="s">
        <v>199</v>
      </c>
      <c r="J338" s="2" t="s">
        <v>574</v>
      </c>
    </row>
    <row r="339" spans="1:10" ht="12.75">
      <c r="A339" s="1" t="s">
        <v>450</v>
      </c>
      <c r="B339" s="1" t="s">
        <v>579</v>
      </c>
      <c r="C339" s="1" t="s">
        <v>199</v>
      </c>
      <c r="D339" s="2" t="s">
        <v>580</v>
      </c>
      <c r="E339" s="1" t="s">
        <v>3552</v>
      </c>
      <c r="F339" s="6">
        <v>0</v>
      </c>
      <c r="G339" s="6">
        <v>0</v>
      </c>
      <c r="H339" s="1" t="s">
        <v>581</v>
      </c>
      <c r="I339" s="1" t="s">
        <v>199</v>
      </c>
      <c r="J339" s="2" t="s">
        <v>2955</v>
      </c>
    </row>
    <row r="340" spans="1:10" ht="25.5">
      <c r="A340" s="1" t="s">
        <v>450</v>
      </c>
      <c r="B340" s="1" t="s">
        <v>583</v>
      </c>
      <c r="C340" s="1" t="s">
        <v>199</v>
      </c>
      <c r="D340" s="2" t="s">
        <v>584</v>
      </c>
      <c r="E340" s="1" t="s">
        <v>3552</v>
      </c>
      <c r="F340" s="6">
        <v>1.093</v>
      </c>
      <c r="G340" s="6">
        <v>0</v>
      </c>
      <c r="H340" s="1" t="s">
        <v>581</v>
      </c>
      <c r="I340" s="1" t="s">
        <v>199</v>
      </c>
      <c r="J340" s="2" t="s">
        <v>2955</v>
      </c>
    </row>
    <row r="341" spans="1:10" ht="25.5">
      <c r="A341" s="1" t="s">
        <v>450</v>
      </c>
      <c r="B341" s="1" t="s">
        <v>585</v>
      </c>
      <c r="C341" s="1" t="s">
        <v>199</v>
      </c>
      <c r="D341" s="2" t="s">
        <v>586</v>
      </c>
      <c r="E341" s="1" t="s">
        <v>3552</v>
      </c>
      <c r="F341" s="6">
        <v>0.925</v>
      </c>
      <c r="G341" s="6">
        <v>0.808</v>
      </c>
      <c r="H341" s="1" t="s">
        <v>581</v>
      </c>
      <c r="I341" s="1" t="s">
        <v>199</v>
      </c>
      <c r="J341" s="2" t="s">
        <v>2955</v>
      </c>
    </row>
    <row r="342" spans="1:10" ht="63.75">
      <c r="A342" s="1" t="s">
        <v>450</v>
      </c>
      <c r="B342" s="1" t="s">
        <v>587</v>
      </c>
      <c r="C342" s="1" t="s">
        <v>776</v>
      </c>
      <c r="D342" s="2" t="s">
        <v>3074</v>
      </c>
      <c r="E342" s="1" t="s">
        <v>3552</v>
      </c>
      <c r="F342" s="6">
        <v>2.642</v>
      </c>
      <c r="G342" s="6">
        <v>0</v>
      </c>
      <c r="H342" s="1" t="s">
        <v>515</v>
      </c>
      <c r="I342" s="1" t="s">
        <v>780</v>
      </c>
      <c r="J342" s="2" t="s">
        <v>516</v>
      </c>
    </row>
    <row r="343" spans="1:10" ht="76.5">
      <c r="A343" s="1" t="s">
        <v>450</v>
      </c>
      <c r="B343" s="1" t="s">
        <v>588</v>
      </c>
      <c r="C343" s="1" t="s">
        <v>199</v>
      </c>
      <c r="D343" s="2" t="s">
        <v>3075</v>
      </c>
      <c r="E343" s="1" t="s">
        <v>3552</v>
      </c>
      <c r="F343" s="6">
        <v>1.782</v>
      </c>
      <c r="G343" s="6">
        <v>0</v>
      </c>
      <c r="H343" s="1" t="s">
        <v>515</v>
      </c>
      <c r="I343" s="1" t="s">
        <v>780</v>
      </c>
      <c r="J343" s="2" t="s">
        <v>516</v>
      </c>
    </row>
    <row r="344" spans="1:10" ht="76.5">
      <c r="A344" s="1" t="s">
        <v>450</v>
      </c>
      <c r="B344" s="1" t="s">
        <v>589</v>
      </c>
      <c r="C344" s="1" t="s">
        <v>199</v>
      </c>
      <c r="D344" s="2" t="s">
        <v>3076</v>
      </c>
      <c r="E344" s="1" t="s">
        <v>3552</v>
      </c>
      <c r="F344" s="6">
        <v>1.389</v>
      </c>
      <c r="G344" s="6">
        <v>1.208</v>
      </c>
      <c r="H344" s="1" t="s">
        <v>515</v>
      </c>
      <c r="I344" s="1" t="s">
        <v>780</v>
      </c>
      <c r="J344" s="2" t="s">
        <v>516</v>
      </c>
    </row>
    <row r="345" spans="1:10" ht="76.5">
      <c r="A345" s="1" t="s">
        <v>450</v>
      </c>
      <c r="B345" s="1" t="s">
        <v>590</v>
      </c>
      <c r="C345" s="1" t="s">
        <v>199</v>
      </c>
      <c r="D345" s="2" t="s">
        <v>3077</v>
      </c>
      <c r="E345" s="1" t="s">
        <v>3552</v>
      </c>
      <c r="F345" s="6">
        <v>1.209</v>
      </c>
      <c r="G345" s="6">
        <v>1.073</v>
      </c>
      <c r="H345" s="1" t="s">
        <v>515</v>
      </c>
      <c r="I345" s="1" t="s">
        <v>780</v>
      </c>
      <c r="J345" s="2" t="s">
        <v>516</v>
      </c>
    </row>
    <row r="346" spans="1:10" ht="38.25">
      <c r="A346" s="1" t="s">
        <v>450</v>
      </c>
      <c r="B346" s="1" t="s">
        <v>591</v>
      </c>
      <c r="C346" s="1" t="s">
        <v>199</v>
      </c>
      <c r="D346" s="2" t="s">
        <v>3078</v>
      </c>
      <c r="E346" s="1" t="s">
        <v>3552</v>
      </c>
      <c r="F346" s="6">
        <v>0.766</v>
      </c>
      <c r="G346" s="6">
        <v>0.751</v>
      </c>
      <c r="H346" s="1" t="s">
        <v>515</v>
      </c>
      <c r="I346" s="1" t="s">
        <v>780</v>
      </c>
      <c r="J346" s="2" t="s">
        <v>516</v>
      </c>
    </row>
    <row r="347" spans="1:10" ht="51">
      <c r="A347" s="1" t="s">
        <v>450</v>
      </c>
      <c r="B347" s="1" t="s">
        <v>592</v>
      </c>
      <c r="C347" s="1" t="s">
        <v>199</v>
      </c>
      <c r="D347" s="2" t="s">
        <v>3079</v>
      </c>
      <c r="E347" s="1" t="s">
        <v>3552</v>
      </c>
      <c r="F347" s="6">
        <v>1.012</v>
      </c>
      <c r="G347" s="6">
        <v>0.9</v>
      </c>
      <c r="H347" s="1" t="s">
        <v>515</v>
      </c>
      <c r="I347" s="1" t="s">
        <v>780</v>
      </c>
      <c r="J347" s="2" t="s">
        <v>516</v>
      </c>
    </row>
    <row r="348" spans="1:10" ht="51">
      <c r="A348" s="1" t="s">
        <v>450</v>
      </c>
      <c r="B348" s="1" t="s">
        <v>3080</v>
      </c>
      <c r="C348" s="1" t="s">
        <v>199</v>
      </c>
      <c r="D348" s="2" t="s">
        <v>3081</v>
      </c>
      <c r="E348" s="1" t="s">
        <v>3552</v>
      </c>
      <c r="F348" s="6">
        <v>0.713</v>
      </c>
      <c r="G348" s="6">
        <v>0.639</v>
      </c>
      <c r="H348" s="1" t="s">
        <v>515</v>
      </c>
      <c r="I348" s="1" t="s">
        <v>780</v>
      </c>
      <c r="J348" s="2" t="s">
        <v>516</v>
      </c>
    </row>
    <row r="349" spans="1:10" ht="51">
      <c r="A349" s="1" t="s">
        <v>593</v>
      </c>
      <c r="B349" s="1" t="s">
        <v>594</v>
      </c>
      <c r="C349" s="1" t="s">
        <v>717</v>
      </c>
      <c r="D349" s="2" t="s">
        <v>595</v>
      </c>
      <c r="E349" s="1" t="s">
        <v>3552</v>
      </c>
      <c r="F349" s="6">
        <v>9.018</v>
      </c>
      <c r="G349" s="6">
        <v>0</v>
      </c>
      <c r="H349" s="1" t="s">
        <v>596</v>
      </c>
      <c r="I349" s="1" t="s">
        <v>717</v>
      </c>
      <c r="J349" s="2" t="s">
        <v>2956</v>
      </c>
    </row>
    <row r="350" spans="1:10" ht="38.25">
      <c r="A350" s="1" t="s">
        <v>593</v>
      </c>
      <c r="B350" s="1" t="s">
        <v>598</v>
      </c>
      <c r="C350" s="1" t="s">
        <v>717</v>
      </c>
      <c r="D350" s="2" t="s">
        <v>599</v>
      </c>
      <c r="E350" s="1" t="s">
        <v>3552</v>
      </c>
      <c r="F350" s="6">
        <v>7.39</v>
      </c>
      <c r="G350" s="6">
        <v>6.974</v>
      </c>
      <c r="H350" s="1" t="s">
        <v>596</v>
      </c>
      <c r="I350" s="1" t="s">
        <v>717</v>
      </c>
      <c r="J350" s="2" t="s">
        <v>2956</v>
      </c>
    </row>
    <row r="351" spans="1:10" ht="38.25">
      <c r="A351" s="1" t="s">
        <v>593</v>
      </c>
      <c r="B351" s="1" t="s">
        <v>600</v>
      </c>
      <c r="C351" s="1" t="s">
        <v>717</v>
      </c>
      <c r="D351" s="2" t="s">
        <v>601</v>
      </c>
      <c r="E351" s="1" t="s">
        <v>3552</v>
      </c>
      <c r="F351" s="6">
        <v>6.954</v>
      </c>
      <c r="G351" s="6">
        <v>6.554</v>
      </c>
      <c r="H351" s="1" t="s">
        <v>596</v>
      </c>
      <c r="I351" s="1" t="s">
        <v>717</v>
      </c>
      <c r="J351" s="2" t="s">
        <v>2956</v>
      </c>
    </row>
    <row r="352" spans="1:10" ht="38.25">
      <c r="A352" s="1" t="s">
        <v>593</v>
      </c>
      <c r="B352" s="1" t="s">
        <v>602</v>
      </c>
      <c r="C352" s="1" t="s">
        <v>717</v>
      </c>
      <c r="D352" s="2" t="s">
        <v>603</v>
      </c>
      <c r="E352" s="1" t="s">
        <v>3552</v>
      </c>
      <c r="F352" s="6">
        <v>6.476</v>
      </c>
      <c r="G352" s="6">
        <v>6.101</v>
      </c>
      <c r="H352" s="1" t="s">
        <v>596</v>
      </c>
      <c r="I352" s="1" t="s">
        <v>717</v>
      </c>
      <c r="J352" s="2" t="s">
        <v>2956</v>
      </c>
    </row>
    <row r="353" spans="1:10" ht="38.25">
      <c r="A353" s="1" t="s">
        <v>593</v>
      </c>
      <c r="B353" s="1" t="s">
        <v>604</v>
      </c>
      <c r="C353" s="1" t="s">
        <v>717</v>
      </c>
      <c r="D353" s="2" t="s">
        <v>605</v>
      </c>
      <c r="E353" s="1" t="s">
        <v>3552</v>
      </c>
      <c r="F353" s="6">
        <v>5.704</v>
      </c>
      <c r="G353" s="6">
        <v>5.396</v>
      </c>
      <c r="H353" s="1" t="s">
        <v>596</v>
      </c>
      <c r="I353" s="1" t="s">
        <v>717</v>
      </c>
      <c r="J353" s="2" t="s">
        <v>2956</v>
      </c>
    </row>
    <row r="354" spans="1:10" ht="38.25">
      <c r="A354" s="1" t="s">
        <v>593</v>
      </c>
      <c r="B354" s="1" t="s">
        <v>606</v>
      </c>
      <c r="C354" s="1" t="s">
        <v>717</v>
      </c>
      <c r="D354" s="2" t="s">
        <v>607</v>
      </c>
      <c r="E354" s="1" t="s">
        <v>3552</v>
      </c>
      <c r="F354" s="6">
        <v>5.652</v>
      </c>
      <c r="G354" s="6">
        <v>5.279</v>
      </c>
      <c r="H354" s="1" t="s">
        <v>596</v>
      </c>
      <c r="I354" s="1" t="s">
        <v>717</v>
      </c>
      <c r="J354" s="2" t="s">
        <v>2956</v>
      </c>
    </row>
    <row r="355" spans="1:10" ht="38.25">
      <c r="A355" s="1" t="s">
        <v>593</v>
      </c>
      <c r="B355" s="1" t="s">
        <v>608</v>
      </c>
      <c r="C355" s="1" t="s">
        <v>717</v>
      </c>
      <c r="D355" s="2" t="s">
        <v>609</v>
      </c>
      <c r="E355" s="1" t="s">
        <v>3552</v>
      </c>
      <c r="F355" s="6">
        <v>4.339</v>
      </c>
      <c r="G355" s="6">
        <v>4.094</v>
      </c>
      <c r="H355" s="1" t="s">
        <v>596</v>
      </c>
      <c r="I355" s="1" t="s">
        <v>717</v>
      </c>
      <c r="J355" s="2" t="s">
        <v>2956</v>
      </c>
    </row>
    <row r="356" spans="1:10" ht="51">
      <c r="A356" s="1" t="s">
        <v>593</v>
      </c>
      <c r="B356" s="1" t="s">
        <v>610</v>
      </c>
      <c r="C356" s="1" t="s">
        <v>717</v>
      </c>
      <c r="D356" s="2" t="s">
        <v>611</v>
      </c>
      <c r="E356" s="1" t="s">
        <v>3552</v>
      </c>
      <c r="F356" s="6">
        <v>4.917</v>
      </c>
      <c r="G356" s="6">
        <v>4.695</v>
      </c>
      <c r="H356" s="1" t="s">
        <v>612</v>
      </c>
      <c r="I356" s="1" t="s">
        <v>717</v>
      </c>
      <c r="J356" s="2" t="s">
        <v>614</v>
      </c>
    </row>
    <row r="357" spans="1:10" ht="25.5">
      <c r="A357" s="1" t="s">
        <v>593</v>
      </c>
      <c r="B357" s="1" t="s">
        <v>615</v>
      </c>
      <c r="C357" s="1" t="s">
        <v>717</v>
      </c>
      <c r="D357" s="2" t="s">
        <v>616</v>
      </c>
      <c r="E357" s="1" t="s">
        <v>3552</v>
      </c>
      <c r="F357" s="6">
        <v>3.647</v>
      </c>
      <c r="G357" s="6">
        <v>3.518</v>
      </c>
      <c r="H357" s="1" t="s">
        <v>612</v>
      </c>
      <c r="I357" s="1" t="s">
        <v>717</v>
      </c>
      <c r="J357" s="2" t="s">
        <v>614</v>
      </c>
    </row>
    <row r="358" spans="1:10" ht="25.5">
      <c r="A358" s="1" t="s">
        <v>593</v>
      </c>
      <c r="B358" s="1" t="s">
        <v>617</v>
      </c>
      <c r="C358" s="1" t="s">
        <v>717</v>
      </c>
      <c r="D358" s="2" t="s">
        <v>618</v>
      </c>
      <c r="E358" s="1" t="s">
        <v>3552</v>
      </c>
      <c r="F358" s="6">
        <v>8.367</v>
      </c>
      <c r="G358" s="6">
        <v>0</v>
      </c>
      <c r="H358" s="1" t="s">
        <v>2957</v>
      </c>
      <c r="I358" s="1" t="s">
        <v>717</v>
      </c>
      <c r="J358" s="2" t="s">
        <v>2958</v>
      </c>
    </row>
    <row r="359" spans="1:10" ht="51">
      <c r="A359" s="1" t="s">
        <v>593</v>
      </c>
      <c r="B359" s="1" t="s">
        <v>620</v>
      </c>
      <c r="C359" s="1" t="s">
        <v>717</v>
      </c>
      <c r="D359" s="2" t="s">
        <v>621</v>
      </c>
      <c r="E359" s="1" t="s">
        <v>3552</v>
      </c>
      <c r="F359" s="6">
        <v>7.035</v>
      </c>
      <c r="G359" s="6">
        <v>0</v>
      </c>
      <c r="H359" s="1" t="s">
        <v>2957</v>
      </c>
      <c r="I359" s="1" t="s">
        <v>717</v>
      </c>
      <c r="J359" s="2" t="s">
        <v>2958</v>
      </c>
    </row>
    <row r="360" spans="1:10" ht="63.75">
      <c r="A360" s="1" t="s">
        <v>593</v>
      </c>
      <c r="B360" s="1" t="s">
        <v>622</v>
      </c>
      <c r="C360" s="1" t="s">
        <v>717</v>
      </c>
      <c r="D360" s="2" t="s">
        <v>623</v>
      </c>
      <c r="E360" s="1" t="s">
        <v>3552</v>
      </c>
      <c r="F360" s="6">
        <v>6.827</v>
      </c>
      <c r="G360" s="6">
        <v>0</v>
      </c>
      <c r="H360" s="1" t="s">
        <v>2957</v>
      </c>
      <c r="I360" s="1" t="s">
        <v>717</v>
      </c>
      <c r="J360" s="2" t="s">
        <v>2958</v>
      </c>
    </row>
    <row r="361" spans="1:10" ht="63.75">
      <c r="A361" s="1" t="s">
        <v>593</v>
      </c>
      <c r="B361" s="1" t="s">
        <v>624</v>
      </c>
      <c r="C361" s="1" t="s">
        <v>717</v>
      </c>
      <c r="D361" s="2" t="s">
        <v>3412</v>
      </c>
      <c r="E361" s="1" t="s">
        <v>3553</v>
      </c>
      <c r="F361" s="6">
        <v>5.719</v>
      </c>
      <c r="G361" s="6">
        <v>0</v>
      </c>
      <c r="H361" s="1" t="s">
        <v>2957</v>
      </c>
      <c r="I361" s="1" t="s">
        <v>717</v>
      </c>
      <c r="J361" s="2" t="s">
        <v>2958</v>
      </c>
    </row>
    <row r="362" spans="1:10" ht="76.5">
      <c r="A362" s="1" t="s">
        <v>593</v>
      </c>
      <c r="B362" s="1" t="s">
        <v>625</v>
      </c>
      <c r="C362" s="1" t="s">
        <v>717</v>
      </c>
      <c r="D362" s="2" t="s">
        <v>3413</v>
      </c>
      <c r="E362" s="1" t="s">
        <v>3553</v>
      </c>
      <c r="F362" s="6">
        <v>5.653</v>
      </c>
      <c r="G362" s="6">
        <v>0</v>
      </c>
      <c r="H362" s="1" t="s">
        <v>2957</v>
      </c>
      <c r="I362" s="1" t="s">
        <v>717</v>
      </c>
      <c r="J362" s="2" t="s">
        <v>2958</v>
      </c>
    </row>
    <row r="363" spans="1:10" ht="63.75">
      <c r="A363" s="1" t="s">
        <v>593</v>
      </c>
      <c r="B363" s="1" t="s">
        <v>626</v>
      </c>
      <c r="C363" s="1" t="s">
        <v>717</v>
      </c>
      <c r="D363" s="2" t="s">
        <v>3414</v>
      </c>
      <c r="E363" s="1" t="s">
        <v>3553</v>
      </c>
      <c r="F363" s="6">
        <v>4.922</v>
      </c>
      <c r="G363" s="6">
        <v>0</v>
      </c>
      <c r="H363" s="1" t="s">
        <v>2957</v>
      </c>
      <c r="I363" s="1" t="s">
        <v>717</v>
      </c>
      <c r="J363" s="2" t="s">
        <v>2958</v>
      </c>
    </row>
    <row r="364" spans="1:10" ht="63.75">
      <c r="A364" s="1" t="s">
        <v>593</v>
      </c>
      <c r="B364" s="1" t="s">
        <v>627</v>
      </c>
      <c r="C364" s="1" t="s">
        <v>717</v>
      </c>
      <c r="D364" s="2" t="s">
        <v>3082</v>
      </c>
      <c r="E364" s="1" t="s">
        <v>3552</v>
      </c>
      <c r="F364" s="6">
        <v>7.202</v>
      </c>
      <c r="G364" s="6">
        <v>0</v>
      </c>
      <c r="H364" s="1" t="s">
        <v>2959</v>
      </c>
      <c r="I364" s="1" t="s">
        <v>717</v>
      </c>
      <c r="J364" s="2" t="s">
        <v>629</v>
      </c>
    </row>
    <row r="365" spans="1:10" ht="38.25">
      <c r="A365" s="1" t="s">
        <v>593</v>
      </c>
      <c r="B365" s="1" t="s">
        <v>630</v>
      </c>
      <c r="C365" s="1" t="s">
        <v>717</v>
      </c>
      <c r="D365" s="2" t="s">
        <v>3083</v>
      </c>
      <c r="E365" s="1" t="s">
        <v>3552</v>
      </c>
      <c r="F365" s="6">
        <v>9.926</v>
      </c>
      <c r="G365" s="6">
        <v>0</v>
      </c>
      <c r="H365" s="1" t="s">
        <v>2959</v>
      </c>
      <c r="I365" s="1" t="s">
        <v>717</v>
      </c>
      <c r="J365" s="2" t="s">
        <v>629</v>
      </c>
    </row>
    <row r="366" spans="1:10" ht="38.25">
      <c r="A366" s="1" t="s">
        <v>593</v>
      </c>
      <c r="B366" s="1" t="s">
        <v>631</v>
      </c>
      <c r="C366" s="1" t="s">
        <v>717</v>
      </c>
      <c r="D366" s="2" t="s">
        <v>3084</v>
      </c>
      <c r="E366" s="1" t="s">
        <v>3552</v>
      </c>
      <c r="F366" s="6">
        <v>7.751</v>
      </c>
      <c r="G366" s="6">
        <v>0</v>
      </c>
      <c r="H366" s="1" t="s">
        <v>2959</v>
      </c>
      <c r="I366" s="1" t="s">
        <v>717</v>
      </c>
      <c r="J366" s="2" t="s">
        <v>629</v>
      </c>
    </row>
    <row r="367" spans="1:10" ht="76.5">
      <c r="A367" s="1" t="s">
        <v>593</v>
      </c>
      <c r="B367" s="1" t="s">
        <v>3085</v>
      </c>
      <c r="C367" s="1" t="s">
        <v>717</v>
      </c>
      <c r="D367" s="2" t="s">
        <v>3086</v>
      </c>
      <c r="E367" s="1" t="s">
        <v>3552</v>
      </c>
      <c r="F367" s="6">
        <v>5.482</v>
      </c>
      <c r="G367" s="6">
        <v>0</v>
      </c>
      <c r="H367" s="1" t="s">
        <v>2959</v>
      </c>
      <c r="I367" s="1" t="s">
        <v>717</v>
      </c>
      <c r="J367" s="2" t="s">
        <v>629</v>
      </c>
    </row>
    <row r="368" spans="1:10" ht="63.75">
      <c r="A368" s="1" t="s">
        <v>593</v>
      </c>
      <c r="B368" s="1" t="s">
        <v>3087</v>
      </c>
      <c r="C368" s="1" t="s">
        <v>717</v>
      </c>
      <c r="D368" s="2" t="s">
        <v>3088</v>
      </c>
      <c r="E368" s="1" t="s">
        <v>3552</v>
      </c>
      <c r="F368" s="6">
        <v>5.297</v>
      </c>
      <c r="G368" s="6">
        <v>0</v>
      </c>
      <c r="H368" s="1" t="s">
        <v>2959</v>
      </c>
      <c r="I368" s="1" t="s">
        <v>717</v>
      </c>
      <c r="J368" s="2" t="s">
        <v>629</v>
      </c>
    </row>
    <row r="369" spans="1:10" ht="63.75">
      <c r="A369" s="1" t="s">
        <v>593</v>
      </c>
      <c r="B369" s="1" t="s">
        <v>3089</v>
      </c>
      <c r="C369" s="1" t="s">
        <v>717</v>
      </c>
      <c r="D369" s="2" t="s">
        <v>3090</v>
      </c>
      <c r="E369" s="1" t="s">
        <v>3552</v>
      </c>
      <c r="F369" s="6">
        <v>4.827</v>
      </c>
      <c r="G369" s="6">
        <v>0</v>
      </c>
      <c r="H369" s="1" t="s">
        <v>2959</v>
      </c>
      <c r="I369" s="1" t="s">
        <v>717</v>
      </c>
      <c r="J369" s="2" t="s">
        <v>629</v>
      </c>
    </row>
    <row r="370" spans="1:10" ht="63.75">
      <c r="A370" s="1" t="s">
        <v>593</v>
      </c>
      <c r="B370" s="1" t="s">
        <v>3091</v>
      </c>
      <c r="C370" s="1" t="s">
        <v>717</v>
      </c>
      <c r="D370" s="2" t="s">
        <v>3092</v>
      </c>
      <c r="E370" s="1" t="s">
        <v>3552</v>
      </c>
      <c r="F370" s="6">
        <v>3.969</v>
      </c>
      <c r="G370" s="6">
        <v>0</v>
      </c>
      <c r="H370" s="1" t="s">
        <v>2959</v>
      </c>
      <c r="I370" s="1" t="s">
        <v>717</v>
      </c>
      <c r="J370" s="2" t="s">
        <v>629</v>
      </c>
    </row>
    <row r="371" spans="1:10" ht="38.25">
      <c r="A371" s="1" t="s">
        <v>593</v>
      </c>
      <c r="B371" s="1" t="s">
        <v>3093</v>
      </c>
      <c r="C371" s="1" t="s">
        <v>717</v>
      </c>
      <c r="D371" s="2" t="s">
        <v>3094</v>
      </c>
      <c r="E371" s="1" t="s">
        <v>3552</v>
      </c>
      <c r="F371" s="6">
        <v>5.795</v>
      </c>
      <c r="G371" s="6">
        <v>0</v>
      </c>
      <c r="H371" s="1" t="s">
        <v>2960</v>
      </c>
      <c r="I371" s="1" t="s">
        <v>717</v>
      </c>
      <c r="J371" s="2" t="s">
        <v>2961</v>
      </c>
    </row>
    <row r="372" spans="1:10" ht="38.25">
      <c r="A372" s="1" t="s">
        <v>593</v>
      </c>
      <c r="B372" s="1" t="s">
        <v>3095</v>
      </c>
      <c r="C372" s="1" t="s">
        <v>717</v>
      </c>
      <c r="D372" s="2" t="s">
        <v>3096</v>
      </c>
      <c r="E372" s="1" t="s">
        <v>3552</v>
      </c>
      <c r="F372" s="6">
        <v>4.45</v>
      </c>
      <c r="G372" s="6">
        <v>0</v>
      </c>
      <c r="H372" s="1" t="s">
        <v>2960</v>
      </c>
      <c r="I372" s="1" t="s">
        <v>717</v>
      </c>
      <c r="J372" s="2" t="s">
        <v>2961</v>
      </c>
    </row>
    <row r="373" spans="1:10" ht="38.25">
      <c r="A373" s="1" t="s">
        <v>593</v>
      </c>
      <c r="B373" s="1" t="s">
        <v>3097</v>
      </c>
      <c r="C373" s="1" t="s">
        <v>717</v>
      </c>
      <c r="D373" s="2" t="s">
        <v>3098</v>
      </c>
      <c r="E373" s="1" t="s">
        <v>3552</v>
      </c>
      <c r="F373" s="6">
        <v>6.444</v>
      </c>
      <c r="G373" s="6">
        <v>5.517</v>
      </c>
      <c r="H373" s="1" t="s">
        <v>2962</v>
      </c>
      <c r="I373" s="1" t="s">
        <v>717</v>
      </c>
      <c r="J373" s="2" t="s">
        <v>2963</v>
      </c>
    </row>
    <row r="374" spans="1:10" ht="63.75">
      <c r="A374" s="1" t="s">
        <v>593</v>
      </c>
      <c r="B374" s="1" t="s">
        <v>3099</v>
      </c>
      <c r="C374" s="1" t="s">
        <v>717</v>
      </c>
      <c r="D374" s="2" t="s">
        <v>3100</v>
      </c>
      <c r="E374" s="1" t="s">
        <v>3552</v>
      </c>
      <c r="F374" s="6">
        <v>4.26</v>
      </c>
      <c r="G374" s="6">
        <v>3.381</v>
      </c>
      <c r="H374" s="1" t="s">
        <v>2962</v>
      </c>
      <c r="I374" s="1" t="s">
        <v>717</v>
      </c>
      <c r="J374" s="2" t="s">
        <v>2963</v>
      </c>
    </row>
    <row r="375" spans="1:10" ht="76.5">
      <c r="A375" s="1" t="s">
        <v>593</v>
      </c>
      <c r="B375" s="1" t="s">
        <v>3101</v>
      </c>
      <c r="C375" s="1" t="s">
        <v>717</v>
      </c>
      <c r="D375" s="2" t="s">
        <v>3415</v>
      </c>
      <c r="E375" s="1" t="s">
        <v>3553</v>
      </c>
      <c r="F375" s="6">
        <v>3.635</v>
      </c>
      <c r="G375" s="6">
        <v>2.835</v>
      </c>
      <c r="H375" s="1" t="s">
        <v>2962</v>
      </c>
      <c r="I375" s="1" t="s">
        <v>717</v>
      </c>
      <c r="J375" s="2" t="s">
        <v>2963</v>
      </c>
    </row>
    <row r="376" spans="1:10" ht="76.5">
      <c r="A376" s="1" t="s">
        <v>593</v>
      </c>
      <c r="B376" s="1" t="s">
        <v>3102</v>
      </c>
      <c r="C376" s="1" t="s">
        <v>717</v>
      </c>
      <c r="D376" s="2" t="s">
        <v>3416</v>
      </c>
      <c r="E376" s="1" t="s">
        <v>3553</v>
      </c>
      <c r="F376" s="6">
        <v>2.819</v>
      </c>
      <c r="G376" s="6">
        <v>2.227</v>
      </c>
      <c r="H376" s="1" t="s">
        <v>2962</v>
      </c>
      <c r="I376" s="1" t="s">
        <v>717</v>
      </c>
      <c r="J376" s="2" t="s">
        <v>2963</v>
      </c>
    </row>
    <row r="377" spans="1:10" ht="76.5">
      <c r="A377" s="1" t="s">
        <v>593</v>
      </c>
      <c r="B377" s="1" t="s">
        <v>3103</v>
      </c>
      <c r="C377" s="1" t="s">
        <v>717</v>
      </c>
      <c r="D377" s="2" t="s">
        <v>3417</v>
      </c>
      <c r="E377" s="1" t="s">
        <v>3553</v>
      </c>
      <c r="F377" s="6">
        <v>2.311</v>
      </c>
      <c r="G377" s="6">
        <v>1.811</v>
      </c>
      <c r="H377" s="1" t="s">
        <v>2962</v>
      </c>
      <c r="I377" s="1" t="s">
        <v>717</v>
      </c>
      <c r="J377" s="2" t="s">
        <v>2963</v>
      </c>
    </row>
    <row r="378" spans="1:10" ht="51">
      <c r="A378" s="1" t="s">
        <v>593</v>
      </c>
      <c r="B378" s="1" t="s">
        <v>3104</v>
      </c>
      <c r="C378" s="1" t="s">
        <v>717</v>
      </c>
      <c r="D378" s="2" t="s">
        <v>3418</v>
      </c>
      <c r="E378" s="1" t="s">
        <v>3553</v>
      </c>
      <c r="F378" s="6">
        <v>1.743</v>
      </c>
      <c r="G378" s="6">
        <v>1.389</v>
      </c>
      <c r="H378" s="1" t="s">
        <v>2962</v>
      </c>
      <c r="I378" s="1" t="s">
        <v>717</v>
      </c>
      <c r="J378" s="2" t="s">
        <v>2963</v>
      </c>
    </row>
    <row r="379" spans="1:10" ht="38.25">
      <c r="A379" s="1" t="s">
        <v>593</v>
      </c>
      <c r="B379" s="1" t="s">
        <v>632</v>
      </c>
      <c r="C379" s="1" t="s">
        <v>717</v>
      </c>
      <c r="D379" s="2" t="s">
        <v>3105</v>
      </c>
      <c r="E379" s="1" t="s">
        <v>3552</v>
      </c>
      <c r="F379" s="6">
        <v>4.176</v>
      </c>
      <c r="G379" s="6">
        <v>0</v>
      </c>
      <c r="H379" s="1" t="s">
        <v>633</v>
      </c>
      <c r="I379" s="1" t="s">
        <v>717</v>
      </c>
      <c r="J379" s="2" t="s">
        <v>635</v>
      </c>
    </row>
    <row r="380" spans="1:10" ht="38.25">
      <c r="A380" s="1" t="s">
        <v>593</v>
      </c>
      <c r="B380" s="1" t="s">
        <v>636</v>
      </c>
      <c r="C380" s="1" t="s">
        <v>717</v>
      </c>
      <c r="D380" s="2" t="s">
        <v>3106</v>
      </c>
      <c r="E380" s="1" t="s">
        <v>3552</v>
      </c>
      <c r="F380" s="6">
        <v>3.461</v>
      </c>
      <c r="G380" s="6">
        <v>3.138</v>
      </c>
      <c r="H380" s="1" t="s">
        <v>633</v>
      </c>
      <c r="I380" s="1" t="s">
        <v>717</v>
      </c>
      <c r="J380" s="2" t="s">
        <v>635</v>
      </c>
    </row>
    <row r="381" spans="1:10" ht="38.25">
      <c r="A381" s="1" t="s">
        <v>593</v>
      </c>
      <c r="B381" s="1" t="s">
        <v>637</v>
      </c>
      <c r="C381" s="1" t="s">
        <v>717</v>
      </c>
      <c r="D381" s="2" t="s">
        <v>3107</v>
      </c>
      <c r="E381" s="1" t="s">
        <v>3552</v>
      </c>
      <c r="F381" s="6">
        <v>2.268</v>
      </c>
      <c r="G381" s="6">
        <v>1.984</v>
      </c>
      <c r="H381" s="1" t="s">
        <v>633</v>
      </c>
      <c r="I381" s="1" t="s">
        <v>717</v>
      </c>
      <c r="J381" s="2" t="s">
        <v>635</v>
      </c>
    </row>
    <row r="382" spans="1:10" ht="38.25">
      <c r="A382" s="1" t="s">
        <v>593</v>
      </c>
      <c r="B382" s="1" t="s">
        <v>638</v>
      </c>
      <c r="C382" s="1" t="s">
        <v>717</v>
      </c>
      <c r="D382" s="2" t="s">
        <v>639</v>
      </c>
      <c r="E382" s="1" t="s">
        <v>3552</v>
      </c>
      <c r="F382" s="6">
        <v>5.207</v>
      </c>
      <c r="G382" s="6">
        <v>0</v>
      </c>
      <c r="H382" s="1" t="s">
        <v>640</v>
      </c>
      <c r="I382" s="1" t="s">
        <v>717</v>
      </c>
      <c r="J382" s="2" t="s">
        <v>642</v>
      </c>
    </row>
    <row r="383" spans="1:10" ht="25.5">
      <c r="A383" s="1" t="s">
        <v>593</v>
      </c>
      <c r="B383" s="1" t="s">
        <v>643</v>
      </c>
      <c r="C383" s="1" t="s">
        <v>717</v>
      </c>
      <c r="D383" s="2" t="s">
        <v>644</v>
      </c>
      <c r="E383" s="1" t="s">
        <v>3552</v>
      </c>
      <c r="F383" s="6">
        <v>3.342</v>
      </c>
      <c r="G383" s="6">
        <v>3.015</v>
      </c>
      <c r="H383" s="1" t="s">
        <v>640</v>
      </c>
      <c r="I383" s="1" t="s">
        <v>717</v>
      </c>
      <c r="J383" s="2" t="s">
        <v>642</v>
      </c>
    </row>
    <row r="384" spans="1:10" ht="38.25">
      <c r="A384" s="1" t="s">
        <v>593</v>
      </c>
      <c r="B384" s="1" t="s">
        <v>645</v>
      </c>
      <c r="C384" s="1" t="s">
        <v>717</v>
      </c>
      <c r="D384" s="2" t="s">
        <v>646</v>
      </c>
      <c r="E384" s="1" t="s">
        <v>3552</v>
      </c>
      <c r="F384" s="6">
        <v>3.684</v>
      </c>
      <c r="G384" s="6">
        <v>3.334</v>
      </c>
      <c r="H384" s="1" t="s">
        <v>640</v>
      </c>
      <c r="I384" s="1" t="s">
        <v>717</v>
      </c>
      <c r="J384" s="2" t="s">
        <v>642</v>
      </c>
    </row>
    <row r="385" spans="1:10" ht="38.25">
      <c r="A385" s="1" t="s">
        <v>593</v>
      </c>
      <c r="B385" s="1" t="s">
        <v>647</v>
      </c>
      <c r="C385" s="1" t="s">
        <v>717</v>
      </c>
      <c r="D385" s="2" t="s">
        <v>648</v>
      </c>
      <c r="E385" s="1" t="s">
        <v>3552</v>
      </c>
      <c r="F385" s="6">
        <v>3.58</v>
      </c>
      <c r="G385" s="6">
        <v>3.11</v>
      </c>
      <c r="H385" s="1" t="s">
        <v>640</v>
      </c>
      <c r="I385" s="1" t="s">
        <v>717</v>
      </c>
      <c r="J385" s="2" t="s">
        <v>642</v>
      </c>
    </row>
    <row r="386" spans="1:10" ht="51">
      <c r="A386" s="1" t="s">
        <v>593</v>
      </c>
      <c r="B386" s="1" t="s">
        <v>649</v>
      </c>
      <c r="C386" s="1" t="s">
        <v>717</v>
      </c>
      <c r="D386" s="2" t="s">
        <v>3108</v>
      </c>
      <c r="E386" s="1" t="s">
        <v>3552</v>
      </c>
      <c r="F386" s="6">
        <v>2.821</v>
      </c>
      <c r="G386" s="6">
        <v>2.536</v>
      </c>
      <c r="H386" s="1" t="s">
        <v>640</v>
      </c>
      <c r="I386" s="1" t="s">
        <v>717</v>
      </c>
      <c r="J386" s="2" t="s">
        <v>642</v>
      </c>
    </row>
    <row r="387" spans="1:10" ht="38.25">
      <c r="A387" s="1" t="s">
        <v>593</v>
      </c>
      <c r="B387" s="1" t="s">
        <v>650</v>
      </c>
      <c r="C387" s="1" t="s">
        <v>717</v>
      </c>
      <c r="D387" s="2" t="s">
        <v>3109</v>
      </c>
      <c r="E387" s="1" t="s">
        <v>3552</v>
      </c>
      <c r="F387" s="6">
        <v>2.392</v>
      </c>
      <c r="G387" s="6">
        <v>2.126</v>
      </c>
      <c r="H387" s="1" t="s">
        <v>640</v>
      </c>
      <c r="I387" s="1" t="s">
        <v>717</v>
      </c>
      <c r="J387" s="2" t="s">
        <v>642</v>
      </c>
    </row>
    <row r="388" spans="1:10" ht="38.25">
      <c r="A388" s="1" t="s">
        <v>593</v>
      </c>
      <c r="B388" s="1" t="s">
        <v>651</v>
      </c>
      <c r="C388" s="1" t="s">
        <v>717</v>
      </c>
      <c r="D388" s="2" t="s">
        <v>652</v>
      </c>
      <c r="E388" s="1" t="s">
        <v>3552</v>
      </c>
      <c r="F388" s="6">
        <v>1.733</v>
      </c>
      <c r="G388" s="6">
        <v>1.488</v>
      </c>
      <c r="H388" s="1" t="s">
        <v>640</v>
      </c>
      <c r="I388" s="1" t="s">
        <v>717</v>
      </c>
      <c r="J388" s="2" t="s">
        <v>642</v>
      </c>
    </row>
    <row r="389" spans="1:10" ht="38.25">
      <c r="A389" s="1" t="s">
        <v>593</v>
      </c>
      <c r="B389" s="1" t="s">
        <v>653</v>
      </c>
      <c r="C389" s="1" t="s">
        <v>717</v>
      </c>
      <c r="D389" s="2" t="s">
        <v>3110</v>
      </c>
      <c r="E389" s="1" t="s">
        <v>3552</v>
      </c>
      <c r="F389" s="6">
        <v>1.635</v>
      </c>
      <c r="G389" s="6">
        <v>1.352</v>
      </c>
      <c r="H389" s="1" t="s">
        <v>640</v>
      </c>
      <c r="I389" s="1" t="s">
        <v>717</v>
      </c>
      <c r="J389" s="2" t="s">
        <v>642</v>
      </c>
    </row>
    <row r="390" spans="1:10" ht="51">
      <c r="A390" s="1" t="s">
        <v>593</v>
      </c>
      <c r="B390" s="1" t="s">
        <v>654</v>
      </c>
      <c r="C390" s="1" t="s">
        <v>717</v>
      </c>
      <c r="D390" s="2" t="s">
        <v>655</v>
      </c>
      <c r="E390" s="1" t="s">
        <v>3552</v>
      </c>
      <c r="F390" s="6">
        <v>3.267</v>
      </c>
      <c r="G390" s="6">
        <v>2.763</v>
      </c>
      <c r="H390" s="1" t="s">
        <v>656</v>
      </c>
      <c r="I390" s="1" t="s">
        <v>717</v>
      </c>
      <c r="J390" s="2" t="s">
        <v>658</v>
      </c>
    </row>
    <row r="391" spans="1:10" ht="38.25">
      <c r="A391" s="1" t="s">
        <v>593</v>
      </c>
      <c r="B391" s="1" t="s">
        <v>659</v>
      </c>
      <c r="C391" s="1" t="s">
        <v>717</v>
      </c>
      <c r="D391" s="2" t="s">
        <v>660</v>
      </c>
      <c r="E391" s="1" t="s">
        <v>3552</v>
      </c>
      <c r="F391" s="6">
        <v>1.585</v>
      </c>
      <c r="G391" s="6">
        <v>1.345</v>
      </c>
      <c r="H391" s="1" t="s">
        <v>656</v>
      </c>
      <c r="I391" s="1" t="s">
        <v>717</v>
      </c>
      <c r="J391" s="2" t="s">
        <v>658</v>
      </c>
    </row>
    <row r="392" spans="1:10" ht="25.5">
      <c r="A392" s="1" t="s">
        <v>593</v>
      </c>
      <c r="B392" s="1" t="s">
        <v>661</v>
      </c>
      <c r="C392" s="1" t="s">
        <v>717</v>
      </c>
      <c r="D392" s="2" t="s">
        <v>662</v>
      </c>
      <c r="E392" s="1" t="s">
        <v>3552</v>
      </c>
      <c r="F392" s="6">
        <v>1.176</v>
      </c>
      <c r="G392" s="6">
        <v>0.853</v>
      </c>
      <c r="H392" s="1" t="s">
        <v>656</v>
      </c>
      <c r="I392" s="1" t="s">
        <v>717</v>
      </c>
      <c r="J392" s="2" t="s">
        <v>658</v>
      </c>
    </row>
    <row r="393" spans="1:10" ht="63.75">
      <c r="A393" s="1" t="s">
        <v>593</v>
      </c>
      <c r="B393" s="1" t="s">
        <v>663</v>
      </c>
      <c r="C393" s="1" t="s">
        <v>717</v>
      </c>
      <c r="D393" s="2" t="s">
        <v>3111</v>
      </c>
      <c r="E393" s="1" t="s">
        <v>3552</v>
      </c>
      <c r="F393" s="6">
        <v>3.064</v>
      </c>
      <c r="G393" s="6">
        <v>2.468</v>
      </c>
      <c r="H393" s="1" t="s">
        <v>664</v>
      </c>
      <c r="I393" s="1" t="s">
        <v>717</v>
      </c>
      <c r="J393" s="2" t="s">
        <v>666</v>
      </c>
    </row>
    <row r="394" spans="1:10" ht="63.75">
      <c r="A394" s="1" t="s">
        <v>593</v>
      </c>
      <c r="B394" s="1" t="s">
        <v>667</v>
      </c>
      <c r="C394" s="1" t="s">
        <v>717</v>
      </c>
      <c r="D394" s="2" t="s">
        <v>3112</v>
      </c>
      <c r="E394" s="1" t="s">
        <v>3552</v>
      </c>
      <c r="F394" s="6">
        <v>2.117</v>
      </c>
      <c r="G394" s="6">
        <v>1.731</v>
      </c>
      <c r="H394" s="1" t="s">
        <v>664</v>
      </c>
      <c r="I394" s="1" t="s">
        <v>717</v>
      </c>
      <c r="J394" s="2" t="s">
        <v>666</v>
      </c>
    </row>
    <row r="395" spans="1:11" ht="63.75">
      <c r="A395" s="1" t="s">
        <v>593</v>
      </c>
      <c r="B395" s="1" t="s">
        <v>668</v>
      </c>
      <c r="C395" s="1" t="s">
        <v>717</v>
      </c>
      <c r="D395" s="2" t="s">
        <v>669</v>
      </c>
      <c r="E395" s="1" t="s">
        <v>3552</v>
      </c>
      <c r="F395" s="6">
        <v>4.375</v>
      </c>
      <c r="G395" s="6">
        <v>4.045</v>
      </c>
      <c r="H395" s="1" t="s">
        <v>2827</v>
      </c>
      <c r="I395" s="1" t="s">
        <v>717</v>
      </c>
      <c r="J395" s="2" t="s">
        <v>2828</v>
      </c>
      <c r="K395" s="1">
        <v>1</v>
      </c>
    </row>
    <row r="396" spans="1:11" ht="63.75">
      <c r="A396" s="1" t="s">
        <v>593</v>
      </c>
      <c r="B396" s="1" t="s">
        <v>668</v>
      </c>
      <c r="C396" s="1" t="s">
        <v>717</v>
      </c>
      <c r="D396" s="2" t="s">
        <v>669</v>
      </c>
      <c r="E396" s="1" t="s">
        <v>3552</v>
      </c>
      <c r="F396" s="6">
        <v>4.375</v>
      </c>
      <c r="G396" s="6">
        <v>4.045</v>
      </c>
      <c r="H396" s="1" t="s">
        <v>2829</v>
      </c>
      <c r="I396" s="1" t="s">
        <v>780</v>
      </c>
      <c r="J396" s="2" t="s">
        <v>2830</v>
      </c>
      <c r="K396" s="1">
        <v>1</v>
      </c>
    </row>
    <row r="397" spans="1:10" ht="25.5">
      <c r="A397" s="1" t="s">
        <v>593</v>
      </c>
      <c r="B397" s="1" t="s">
        <v>672</v>
      </c>
      <c r="C397" s="1" t="s">
        <v>717</v>
      </c>
      <c r="D397" s="2" t="s">
        <v>673</v>
      </c>
      <c r="E397" s="1" t="s">
        <v>3552</v>
      </c>
      <c r="F397" s="6">
        <v>1.158</v>
      </c>
      <c r="G397" s="6">
        <v>1.039</v>
      </c>
      <c r="H397" s="1" t="s">
        <v>674</v>
      </c>
      <c r="I397" s="1" t="s">
        <v>717</v>
      </c>
      <c r="J397" s="2" t="s">
        <v>676</v>
      </c>
    </row>
    <row r="398" spans="1:10" ht="25.5">
      <c r="A398" s="1" t="s">
        <v>593</v>
      </c>
      <c r="B398" s="1" t="s">
        <v>677</v>
      </c>
      <c r="C398" s="1" t="s">
        <v>717</v>
      </c>
      <c r="D398" s="2" t="s">
        <v>678</v>
      </c>
      <c r="E398" s="1" t="s">
        <v>3552</v>
      </c>
      <c r="F398" s="6">
        <v>0.936</v>
      </c>
      <c r="G398" s="6">
        <v>0.785</v>
      </c>
      <c r="H398" s="1" t="s">
        <v>674</v>
      </c>
      <c r="I398" s="1" t="s">
        <v>717</v>
      </c>
      <c r="J398" s="2" t="s">
        <v>676</v>
      </c>
    </row>
    <row r="399" spans="1:10" ht="51">
      <c r="A399" s="1" t="s">
        <v>593</v>
      </c>
      <c r="B399" s="1" t="s">
        <v>679</v>
      </c>
      <c r="C399" s="1" t="s">
        <v>717</v>
      </c>
      <c r="D399" s="2" t="s">
        <v>680</v>
      </c>
      <c r="E399" s="1" t="s">
        <v>3552</v>
      </c>
      <c r="F399" s="6">
        <v>2.671</v>
      </c>
      <c r="G399" s="6">
        <v>0</v>
      </c>
      <c r="H399" s="1" t="s">
        <v>681</v>
      </c>
      <c r="I399" s="1" t="s">
        <v>717</v>
      </c>
      <c r="J399" s="2" t="s">
        <v>683</v>
      </c>
    </row>
    <row r="400" spans="1:10" ht="51">
      <c r="A400" s="1" t="s">
        <v>593</v>
      </c>
      <c r="B400" s="1" t="s">
        <v>684</v>
      </c>
      <c r="C400" s="1" t="s">
        <v>717</v>
      </c>
      <c r="D400" s="2" t="s">
        <v>685</v>
      </c>
      <c r="E400" s="1" t="s">
        <v>3552</v>
      </c>
      <c r="F400" s="6">
        <v>1.739</v>
      </c>
      <c r="G400" s="6">
        <v>1.509</v>
      </c>
      <c r="H400" s="1" t="s">
        <v>681</v>
      </c>
      <c r="I400" s="1" t="s">
        <v>717</v>
      </c>
      <c r="J400" s="2" t="s">
        <v>683</v>
      </c>
    </row>
    <row r="401" spans="1:10" ht="51">
      <c r="A401" s="1" t="s">
        <v>593</v>
      </c>
      <c r="B401" s="1" t="s">
        <v>686</v>
      </c>
      <c r="C401" s="1" t="s">
        <v>717</v>
      </c>
      <c r="D401" s="2" t="s">
        <v>687</v>
      </c>
      <c r="E401" s="1" t="s">
        <v>3552</v>
      </c>
      <c r="F401" s="6">
        <v>1.28</v>
      </c>
      <c r="G401" s="6">
        <v>1.026</v>
      </c>
      <c r="H401" s="1" t="s">
        <v>681</v>
      </c>
      <c r="I401" s="1" t="s">
        <v>717</v>
      </c>
      <c r="J401" s="2" t="s">
        <v>683</v>
      </c>
    </row>
    <row r="402" spans="1:10" ht="51">
      <c r="A402" s="1" t="s">
        <v>593</v>
      </c>
      <c r="B402" s="1" t="s">
        <v>688</v>
      </c>
      <c r="C402" s="1" t="s">
        <v>717</v>
      </c>
      <c r="D402" s="2" t="s">
        <v>689</v>
      </c>
      <c r="E402" s="1" t="s">
        <v>3552</v>
      </c>
      <c r="F402" s="6">
        <v>0.783</v>
      </c>
      <c r="G402" s="6">
        <v>0.641</v>
      </c>
      <c r="H402" s="1" t="s">
        <v>681</v>
      </c>
      <c r="I402" s="1" t="s">
        <v>717</v>
      </c>
      <c r="J402" s="2" t="s">
        <v>683</v>
      </c>
    </row>
    <row r="403" spans="1:10" ht="38.25">
      <c r="A403" s="1" t="s">
        <v>593</v>
      </c>
      <c r="B403" s="1" t="s">
        <v>690</v>
      </c>
      <c r="C403" s="1" t="s">
        <v>199</v>
      </c>
      <c r="D403" s="2" t="s">
        <v>3419</v>
      </c>
      <c r="E403" s="1" t="s">
        <v>3553</v>
      </c>
      <c r="F403" s="6">
        <v>2.589</v>
      </c>
      <c r="G403" s="6">
        <v>2.245</v>
      </c>
      <c r="H403" s="1" t="s">
        <v>691</v>
      </c>
      <c r="I403" s="1" t="s">
        <v>199</v>
      </c>
      <c r="J403" s="2" t="s">
        <v>692</v>
      </c>
    </row>
    <row r="404" spans="1:10" ht="38.25">
      <c r="A404" s="1" t="s">
        <v>593</v>
      </c>
      <c r="B404" s="1" t="s">
        <v>693</v>
      </c>
      <c r="C404" s="1" t="s">
        <v>199</v>
      </c>
      <c r="D404" s="2" t="s">
        <v>3420</v>
      </c>
      <c r="E404" s="1" t="s">
        <v>3553</v>
      </c>
      <c r="F404" s="6">
        <v>1.878</v>
      </c>
      <c r="G404" s="6">
        <v>1.535</v>
      </c>
      <c r="H404" s="1" t="s">
        <v>691</v>
      </c>
      <c r="I404" s="1" t="s">
        <v>199</v>
      </c>
      <c r="J404" s="2" t="s">
        <v>692</v>
      </c>
    </row>
    <row r="405" spans="1:10" ht="38.25">
      <c r="A405" s="1" t="s">
        <v>593</v>
      </c>
      <c r="B405" s="1" t="s">
        <v>694</v>
      </c>
      <c r="C405" s="1" t="s">
        <v>199</v>
      </c>
      <c r="D405" s="2" t="s">
        <v>3421</v>
      </c>
      <c r="E405" s="1" t="s">
        <v>3553</v>
      </c>
      <c r="F405" s="6">
        <v>1.689</v>
      </c>
      <c r="G405" s="6">
        <v>1.466</v>
      </c>
      <c r="H405" s="1" t="s">
        <v>691</v>
      </c>
      <c r="I405" s="1" t="s">
        <v>199</v>
      </c>
      <c r="J405" s="2" t="s">
        <v>692</v>
      </c>
    </row>
    <row r="406" spans="1:10" ht="38.25">
      <c r="A406" s="1" t="s">
        <v>593</v>
      </c>
      <c r="B406" s="1" t="s">
        <v>695</v>
      </c>
      <c r="C406" s="1" t="s">
        <v>717</v>
      </c>
      <c r="D406" s="2" t="s">
        <v>696</v>
      </c>
      <c r="E406" s="1" t="s">
        <v>3552</v>
      </c>
      <c r="F406" s="6">
        <v>1.158</v>
      </c>
      <c r="G406" s="6">
        <v>0.85</v>
      </c>
      <c r="H406" s="1" t="s">
        <v>697</v>
      </c>
      <c r="I406" s="1" t="s">
        <v>717</v>
      </c>
      <c r="J406" s="2" t="s">
        <v>699</v>
      </c>
    </row>
    <row r="407" spans="1:10" ht="51">
      <c r="A407" s="1" t="s">
        <v>593</v>
      </c>
      <c r="B407" s="1" t="s">
        <v>700</v>
      </c>
      <c r="C407" s="1" t="s">
        <v>717</v>
      </c>
      <c r="D407" s="2" t="s">
        <v>701</v>
      </c>
      <c r="E407" s="1" t="s">
        <v>3552</v>
      </c>
      <c r="F407" s="6">
        <v>2.69</v>
      </c>
      <c r="G407" s="6">
        <v>2.123</v>
      </c>
      <c r="H407" s="1" t="s">
        <v>702</v>
      </c>
      <c r="I407" s="1" t="s">
        <v>717</v>
      </c>
      <c r="J407" s="2" t="s">
        <v>704</v>
      </c>
    </row>
    <row r="408" spans="1:10" ht="51">
      <c r="A408" s="1" t="s">
        <v>593</v>
      </c>
      <c r="B408" s="1" t="s">
        <v>705</v>
      </c>
      <c r="C408" s="1" t="s">
        <v>717</v>
      </c>
      <c r="D408" s="2" t="s">
        <v>706</v>
      </c>
      <c r="E408" s="1" t="s">
        <v>3552</v>
      </c>
      <c r="F408" s="6">
        <v>2.273</v>
      </c>
      <c r="G408" s="6">
        <v>1.91</v>
      </c>
      <c r="H408" s="1" t="s">
        <v>702</v>
      </c>
      <c r="I408" s="1" t="s">
        <v>717</v>
      </c>
      <c r="J408" s="2" t="s">
        <v>704</v>
      </c>
    </row>
    <row r="409" spans="1:10" ht="51">
      <c r="A409" s="1" t="s">
        <v>593</v>
      </c>
      <c r="B409" s="1" t="s">
        <v>707</v>
      </c>
      <c r="C409" s="1" t="s">
        <v>717</v>
      </c>
      <c r="D409" s="2" t="s">
        <v>708</v>
      </c>
      <c r="E409" s="1" t="s">
        <v>3552</v>
      </c>
      <c r="F409" s="6">
        <v>1.419</v>
      </c>
      <c r="G409" s="6">
        <v>1.275</v>
      </c>
      <c r="H409" s="1" t="s">
        <v>702</v>
      </c>
      <c r="I409" s="1" t="s">
        <v>717</v>
      </c>
      <c r="J409" s="2" t="s">
        <v>704</v>
      </c>
    </row>
    <row r="410" spans="1:10" ht="51">
      <c r="A410" s="1" t="s">
        <v>593</v>
      </c>
      <c r="B410" s="1" t="s">
        <v>709</v>
      </c>
      <c r="C410" s="1" t="s">
        <v>717</v>
      </c>
      <c r="D410" s="2" t="s">
        <v>710</v>
      </c>
      <c r="E410" s="1" t="s">
        <v>3552</v>
      </c>
      <c r="F410" s="6">
        <v>2.696</v>
      </c>
      <c r="G410" s="6">
        <v>2.402</v>
      </c>
      <c r="H410" s="1" t="s">
        <v>2829</v>
      </c>
      <c r="I410" s="1" t="s">
        <v>780</v>
      </c>
      <c r="J410" s="2" t="s">
        <v>2830</v>
      </c>
    </row>
    <row r="411" spans="1:10" ht="51">
      <c r="A411" s="1" t="s">
        <v>593</v>
      </c>
      <c r="B411" s="1" t="s">
        <v>711</v>
      </c>
      <c r="C411" s="1" t="s">
        <v>717</v>
      </c>
      <c r="D411" s="2" t="s">
        <v>712</v>
      </c>
      <c r="E411" s="1" t="s">
        <v>3552</v>
      </c>
      <c r="F411" s="6">
        <v>1.799</v>
      </c>
      <c r="G411" s="6">
        <v>1.562</v>
      </c>
      <c r="H411" s="1" t="s">
        <v>2829</v>
      </c>
      <c r="I411" s="1" t="s">
        <v>780</v>
      </c>
      <c r="J411" s="2" t="s">
        <v>2830</v>
      </c>
    </row>
    <row r="412" spans="1:10" ht="25.5">
      <c r="A412" s="1" t="s">
        <v>593</v>
      </c>
      <c r="B412" s="1" t="s">
        <v>3422</v>
      </c>
      <c r="C412" s="1" t="s">
        <v>717</v>
      </c>
      <c r="D412" s="2" t="s">
        <v>3423</v>
      </c>
      <c r="E412" s="1" t="s">
        <v>3553</v>
      </c>
      <c r="F412" s="6">
        <v>4.275</v>
      </c>
      <c r="G412" s="6">
        <v>3.492</v>
      </c>
      <c r="H412" s="1" t="s">
        <v>3346</v>
      </c>
      <c r="I412" s="1" t="s">
        <v>717</v>
      </c>
      <c r="J412" s="2" t="s">
        <v>456</v>
      </c>
    </row>
    <row r="413" spans="1:10" ht="38.25">
      <c r="A413" s="1" t="s">
        <v>593</v>
      </c>
      <c r="B413" s="1" t="s">
        <v>3424</v>
      </c>
      <c r="C413" s="1" t="s">
        <v>717</v>
      </c>
      <c r="D413" s="2" t="s">
        <v>3425</v>
      </c>
      <c r="E413" s="1" t="s">
        <v>3553</v>
      </c>
      <c r="F413" s="6">
        <v>1.729</v>
      </c>
      <c r="G413" s="6">
        <v>1.387</v>
      </c>
      <c r="H413" s="1" t="s">
        <v>3346</v>
      </c>
      <c r="I413" s="1" t="s">
        <v>717</v>
      </c>
      <c r="J413" s="2" t="s">
        <v>456</v>
      </c>
    </row>
    <row r="414" spans="1:10" ht="38.25">
      <c r="A414" s="1" t="s">
        <v>593</v>
      </c>
      <c r="B414" s="1" t="s">
        <v>3426</v>
      </c>
      <c r="C414" s="1" t="s">
        <v>717</v>
      </c>
      <c r="D414" s="2" t="s">
        <v>3427</v>
      </c>
      <c r="E414" s="1" t="s">
        <v>3553</v>
      </c>
      <c r="F414" s="6">
        <v>1.335</v>
      </c>
      <c r="G414" s="6">
        <v>1.018</v>
      </c>
      <c r="H414" s="1" t="s">
        <v>3346</v>
      </c>
      <c r="I414" s="1" t="s">
        <v>717</v>
      </c>
      <c r="J414" s="2" t="s">
        <v>456</v>
      </c>
    </row>
    <row r="415" spans="1:10" ht="38.25">
      <c r="A415" s="1" t="s">
        <v>593</v>
      </c>
      <c r="B415" s="1" t="s">
        <v>713</v>
      </c>
      <c r="C415" s="1" t="s">
        <v>717</v>
      </c>
      <c r="D415" s="2" t="s">
        <v>1683</v>
      </c>
      <c r="E415" s="1" t="s">
        <v>3552</v>
      </c>
      <c r="F415" s="6">
        <v>5.014</v>
      </c>
      <c r="G415" s="6">
        <v>4.117</v>
      </c>
      <c r="H415" s="1" t="s">
        <v>656</v>
      </c>
      <c r="I415" s="1" t="s">
        <v>717</v>
      </c>
      <c r="J415" s="2" t="s">
        <v>658</v>
      </c>
    </row>
    <row r="416" spans="1:10" ht="51">
      <c r="A416" s="1" t="s">
        <v>593</v>
      </c>
      <c r="B416" s="1" t="s">
        <v>1684</v>
      </c>
      <c r="C416" s="1" t="s">
        <v>717</v>
      </c>
      <c r="D416" s="2" t="s">
        <v>1685</v>
      </c>
      <c r="E416" s="1" t="s">
        <v>3552</v>
      </c>
      <c r="F416" s="6">
        <v>2.442</v>
      </c>
      <c r="G416" s="6">
        <v>1.915</v>
      </c>
      <c r="H416" s="1" t="s">
        <v>656</v>
      </c>
      <c r="I416" s="1" t="s">
        <v>717</v>
      </c>
      <c r="J416" s="2" t="s">
        <v>658</v>
      </c>
    </row>
    <row r="417" spans="1:10" ht="38.25">
      <c r="A417" s="1" t="s">
        <v>593</v>
      </c>
      <c r="B417" s="1" t="s">
        <v>1686</v>
      </c>
      <c r="C417" s="1" t="s">
        <v>717</v>
      </c>
      <c r="D417" s="2" t="s">
        <v>1687</v>
      </c>
      <c r="E417" s="1" t="s">
        <v>3552</v>
      </c>
      <c r="F417" s="6">
        <v>1.928</v>
      </c>
      <c r="G417" s="6">
        <v>1.507</v>
      </c>
      <c r="H417" s="1" t="s">
        <v>656</v>
      </c>
      <c r="I417" s="1" t="s">
        <v>717</v>
      </c>
      <c r="J417" s="2" t="s">
        <v>658</v>
      </c>
    </row>
    <row r="418" spans="1:10" ht="38.25">
      <c r="A418" s="1" t="s">
        <v>593</v>
      </c>
      <c r="B418" s="1" t="s">
        <v>1688</v>
      </c>
      <c r="C418" s="1" t="s">
        <v>37</v>
      </c>
      <c r="D418" s="2" t="s">
        <v>1689</v>
      </c>
      <c r="E418" s="1" t="s">
        <v>3552</v>
      </c>
      <c r="F418" s="6">
        <v>0</v>
      </c>
      <c r="G418" s="6">
        <v>0</v>
      </c>
      <c r="H418" s="1" t="s">
        <v>1690</v>
      </c>
      <c r="I418" s="1" t="s">
        <v>37</v>
      </c>
      <c r="J418" s="2" t="s">
        <v>1692</v>
      </c>
    </row>
    <row r="419" spans="1:10" ht="25.5">
      <c r="A419" s="1" t="s">
        <v>593</v>
      </c>
      <c r="B419" s="1" t="s">
        <v>1693</v>
      </c>
      <c r="C419" s="1" t="s">
        <v>717</v>
      </c>
      <c r="D419" s="2" t="s">
        <v>1694</v>
      </c>
      <c r="E419" s="1" t="s">
        <v>3552</v>
      </c>
      <c r="F419" s="6">
        <v>7.196</v>
      </c>
      <c r="G419" s="6">
        <v>0</v>
      </c>
      <c r="H419" s="1" t="s">
        <v>2831</v>
      </c>
      <c r="I419" s="1" t="s">
        <v>717</v>
      </c>
      <c r="J419" s="2" t="s">
        <v>2832</v>
      </c>
    </row>
    <row r="420" spans="1:10" ht="63.75">
      <c r="A420" s="1" t="s">
        <v>593</v>
      </c>
      <c r="B420" s="1" t="s">
        <v>1695</v>
      </c>
      <c r="C420" s="1" t="s">
        <v>776</v>
      </c>
      <c r="D420" s="2" t="s">
        <v>3113</v>
      </c>
      <c r="E420" s="1" t="s">
        <v>3552</v>
      </c>
      <c r="F420" s="6">
        <v>16.313</v>
      </c>
      <c r="G420" s="6">
        <v>0</v>
      </c>
      <c r="H420" s="1" t="s">
        <v>1696</v>
      </c>
      <c r="I420" s="1" t="s">
        <v>776</v>
      </c>
      <c r="J420" s="2" t="s">
        <v>1698</v>
      </c>
    </row>
    <row r="421" spans="1:10" ht="63.75">
      <c r="A421" s="1" t="s">
        <v>593</v>
      </c>
      <c r="B421" s="1" t="s">
        <v>1699</v>
      </c>
      <c r="C421" s="1" t="s">
        <v>776</v>
      </c>
      <c r="D421" s="2" t="s">
        <v>3114</v>
      </c>
      <c r="E421" s="1" t="s">
        <v>3552</v>
      </c>
      <c r="F421" s="6">
        <v>10.075</v>
      </c>
      <c r="G421" s="6">
        <v>0</v>
      </c>
      <c r="H421" s="1" t="s">
        <v>1696</v>
      </c>
      <c r="I421" s="1" t="s">
        <v>776</v>
      </c>
      <c r="J421" s="2" t="s">
        <v>1698</v>
      </c>
    </row>
    <row r="422" spans="1:10" ht="51">
      <c r="A422" s="1" t="s">
        <v>593</v>
      </c>
      <c r="B422" s="1" t="s">
        <v>1700</v>
      </c>
      <c r="C422" s="1" t="s">
        <v>737</v>
      </c>
      <c r="D422" s="2" t="s">
        <v>1701</v>
      </c>
      <c r="E422" s="1" t="s">
        <v>3552</v>
      </c>
      <c r="F422" s="6">
        <v>0</v>
      </c>
      <c r="G422" s="6">
        <v>0</v>
      </c>
      <c r="H422" s="1" t="s">
        <v>1702</v>
      </c>
      <c r="I422" s="1" t="s">
        <v>737</v>
      </c>
      <c r="J422" s="2" t="s">
        <v>1701</v>
      </c>
    </row>
    <row r="423" spans="1:10" ht="38.25">
      <c r="A423" s="1" t="s">
        <v>593</v>
      </c>
      <c r="B423" s="1" t="s">
        <v>1704</v>
      </c>
      <c r="C423" s="1" t="s">
        <v>717</v>
      </c>
      <c r="D423" s="2" t="s">
        <v>1705</v>
      </c>
      <c r="E423" s="1" t="s">
        <v>3552</v>
      </c>
      <c r="F423" s="6">
        <v>0.857</v>
      </c>
      <c r="G423" s="6">
        <v>0.624</v>
      </c>
      <c r="H423" s="1" t="s">
        <v>697</v>
      </c>
      <c r="I423" s="1" t="s">
        <v>717</v>
      </c>
      <c r="J423" s="2" t="s">
        <v>699</v>
      </c>
    </row>
    <row r="424" spans="1:10" ht="38.25">
      <c r="A424" s="1" t="s">
        <v>593</v>
      </c>
      <c r="B424" s="1" t="s">
        <v>1706</v>
      </c>
      <c r="C424" s="1" t="s">
        <v>717</v>
      </c>
      <c r="D424" s="2" t="s">
        <v>1707</v>
      </c>
      <c r="E424" s="1" t="s">
        <v>3552</v>
      </c>
      <c r="F424" s="6">
        <v>0.696</v>
      </c>
      <c r="G424" s="6">
        <v>0.519</v>
      </c>
      <c r="H424" s="1" t="s">
        <v>697</v>
      </c>
      <c r="I424" s="1" t="s">
        <v>717</v>
      </c>
      <c r="J424" s="2" t="s">
        <v>699</v>
      </c>
    </row>
    <row r="425" spans="1:10" ht="25.5">
      <c r="A425" s="1" t="s">
        <v>593</v>
      </c>
      <c r="B425" s="1" t="s">
        <v>1708</v>
      </c>
      <c r="C425" s="1" t="s">
        <v>199</v>
      </c>
      <c r="D425" s="2" t="s">
        <v>1709</v>
      </c>
      <c r="E425" s="1" t="s">
        <v>3552</v>
      </c>
      <c r="F425" s="6">
        <v>1.938</v>
      </c>
      <c r="G425" s="6">
        <v>1.745</v>
      </c>
      <c r="H425" s="1" t="s">
        <v>2827</v>
      </c>
      <c r="I425" s="1" t="s">
        <v>717</v>
      </c>
      <c r="J425" s="2" t="s">
        <v>2828</v>
      </c>
    </row>
    <row r="426" spans="1:10" ht="25.5">
      <c r="A426" s="1" t="s">
        <v>593</v>
      </c>
      <c r="B426" s="1" t="s">
        <v>1710</v>
      </c>
      <c r="C426" s="1" t="s">
        <v>199</v>
      </c>
      <c r="D426" s="2" t="s">
        <v>1711</v>
      </c>
      <c r="E426" s="1" t="s">
        <v>3552</v>
      </c>
      <c r="F426" s="6">
        <v>1.047</v>
      </c>
      <c r="G426" s="6">
        <v>0.866</v>
      </c>
      <c r="H426" s="1" t="s">
        <v>2827</v>
      </c>
      <c r="I426" s="1" t="s">
        <v>717</v>
      </c>
      <c r="J426" s="2" t="s">
        <v>2828</v>
      </c>
    </row>
    <row r="427" spans="1:11" ht="76.5">
      <c r="A427" s="1" t="s">
        <v>593</v>
      </c>
      <c r="B427" s="1" t="s">
        <v>1712</v>
      </c>
      <c r="C427" s="1" t="s">
        <v>717</v>
      </c>
      <c r="D427" s="2" t="s">
        <v>3115</v>
      </c>
      <c r="E427" s="1" t="s">
        <v>3552</v>
      </c>
      <c r="F427" s="6">
        <v>9.034</v>
      </c>
      <c r="G427" s="6">
        <v>0</v>
      </c>
      <c r="H427" s="1" t="s">
        <v>2960</v>
      </c>
      <c r="I427" s="1" t="s">
        <v>717</v>
      </c>
      <c r="J427" s="2" t="s">
        <v>2961</v>
      </c>
      <c r="K427" s="1">
        <v>1</v>
      </c>
    </row>
    <row r="428" spans="1:11" ht="76.5">
      <c r="A428" s="1" t="s">
        <v>593</v>
      </c>
      <c r="B428" s="1" t="s">
        <v>1712</v>
      </c>
      <c r="C428" s="1" t="s">
        <v>717</v>
      </c>
      <c r="D428" s="2" t="s">
        <v>3115</v>
      </c>
      <c r="E428" s="1" t="s">
        <v>3552</v>
      </c>
      <c r="F428" s="6">
        <v>9.034</v>
      </c>
      <c r="G428" s="6">
        <v>0</v>
      </c>
      <c r="H428" s="1" t="s">
        <v>2831</v>
      </c>
      <c r="I428" s="1" t="s">
        <v>717</v>
      </c>
      <c r="J428" s="2" t="s">
        <v>2832</v>
      </c>
      <c r="K428" s="1">
        <v>1</v>
      </c>
    </row>
    <row r="429" spans="1:11" ht="76.5">
      <c r="A429" s="1" t="s">
        <v>593</v>
      </c>
      <c r="B429" s="1" t="s">
        <v>1712</v>
      </c>
      <c r="C429" s="1" t="s">
        <v>717</v>
      </c>
      <c r="D429" s="2" t="s">
        <v>3115</v>
      </c>
      <c r="E429" s="1" t="s">
        <v>3552</v>
      </c>
      <c r="F429" s="6">
        <v>9.034</v>
      </c>
      <c r="G429" s="6">
        <v>0</v>
      </c>
      <c r="H429" s="1" t="s">
        <v>2962</v>
      </c>
      <c r="I429" s="1" t="s">
        <v>717</v>
      </c>
      <c r="J429" s="2" t="s">
        <v>2963</v>
      </c>
      <c r="K429" s="1">
        <v>1</v>
      </c>
    </row>
    <row r="430" spans="1:11" ht="76.5">
      <c r="A430" s="1" t="s">
        <v>593</v>
      </c>
      <c r="B430" s="1" t="s">
        <v>1712</v>
      </c>
      <c r="C430" s="1" t="s">
        <v>717</v>
      </c>
      <c r="D430" s="2" t="s">
        <v>3115</v>
      </c>
      <c r="E430" s="1" t="s">
        <v>3552</v>
      </c>
      <c r="F430" s="6">
        <v>9.034</v>
      </c>
      <c r="G430" s="6">
        <v>0</v>
      </c>
      <c r="H430" s="1" t="s">
        <v>2957</v>
      </c>
      <c r="I430" s="1" t="s">
        <v>717</v>
      </c>
      <c r="J430" s="2" t="s">
        <v>2958</v>
      </c>
      <c r="K430" s="1">
        <v>1</v>
      </c>
    </row>
    <row r="431" spans="1:10" ht="25.5">
      <c r="A431" s="1" t="s">
        <v>593</v>
      </c>
      <c r="B431" s="1" t="s">
        <v>1713</v>
      </c>
      <c r="C431" s="1" t="s">
        <v>776</v>
      </c>
      <c r="D431" s="2" t="s">
        <v>1714</v>
      </c>
      <c r="E431" s="1" t="s">
        <v>3552</v>
      </c>
      <c r="F431" s="6">
        <v>5.882</v>
      </c>
      <c r="G431" s="6">
        <v>0</v>
      </c>
      <c r="H431" s="1" t="s">
        <v>1715</v>
      </c>
      <c r="I431" s="1" t="s">
        <v>776</v>
      </c>
      <c r="J431" s="2" t="s">
        <v>1717</v>
      </c>
    </row>
    <row r="432" spans="1:10" ht="51">
      <c r="A432" s="1" t="s">
        <v>593</v>
      </c>
      <c r="B432" s="1" t="s">
        <v>1718</v>
      </c>
      <c r="C432" s="1" t="s">
        <v>776</v>
      </c>
      <c r="D432" s="2" t="s">
        <v>3428</v>
      </c>
      <c r="E432" s="1" t="s">
        <v>3553</v>
      </c>
      <c r="F432" s="6">
        <v>4.114</v>
      </c>
      <c r="G432" s="6">
        <v>3.843</v>
      </c>
      <c r="H432" s="1" t="s">
        <v>1715</v>
      </c>
      <c r="I432" s="1" t="s">
        <v>776</v>
      </c>
      <c r="J432" s="2" t="s">
        <v>1717</v>
      </c>
    </row>
    <row r="433" spans="1:10" ht="51">
      <c r="A433" s="1" t="s">
        <v>593</v>
      </c>
      <c r="B433" s="1" t="s">
        <v>1719</v>
      </c>
      <c r="C433" s="1" t="s">
        <v>776</v>
      </c>
      <c r="D433" s="2" t="s">
        <v>3429</v>
      </c>
      <c r="E433" s="1" t="s">
        <v>3553</v>
      </c>
      <c r="F433" s="6">
        <v>3.013</v>
      </c>
      <c r="G433" s="6">
        <v>2.879</v>
      </c>
      <c r="H433" s="1" t="s">
        <v>1715</v>
      </c>
      <c r="I433" s="1" t="s">
        <v>776</v>
      </c>
      <c r="J433" s="2" t="s">
        <v>1717</v>
      </c>
    </row>
    <row r="434" spans="1:10" ht="25.5">
      <c r="A434" s="1" t="s">
        <v>593</v>
      </c>
      <c r="B434" s="1" t="s">
        <v>1720</v>
      </c>
      <c r="C434" s="1" t="s">
        <v>37</v>
      </c>
      <c r="D434" s="2" t="s">
        <v>1692</v>
      </c>
      <c r="E434" s="1" t="s">
        <v>3552</v>
      </c>
      <c r="F434" s="6">
        <v>0</v>
      </c>
      <c r="G434" s="6">
        <v>0</v>
      </c>
      <c r="H434" s="1" t="s">
        <v>1690</v>
      </c>
      <c r="I434" s="1" t="s">
        <v>37</v>
      </c>
      <c r="J434" s="2" t="s">
        <v>1692</v>
      </c>
    </row>
    <row r="435" spans="1:10" ht="38.25">
      <c r="A435" s="1" t="s">
        <v>593</v>
      </c>
      <c r="B435" s="1" t="s">
        <v>1721</v>
      </c>
      <c r="C435" s="1" t="s">
        <v>199</v>
      </c>
      <c r="D435" s="2" t="s">
        <v>1722</v>
      </c>
      <c r="E435" s="1" t="s">
        <v>3552</v>
      </c>
      <c r="F435" s="6">
        <v>1.751</v>
      </c>
      <c r="G435" s="6">
        <v>0</v>
      </c>
      <c r="H435" s="1" t="s">
        <v>2827</v>
      </c>
      <c r="I435" s="1" t="s">
        <v>717</v>
      </c>
      <c r="J435" s="2" t="s">
        <v>2828</v>
      </c>
    </row>
    <row r="436" spans="1:10" ht="38.25">
      <c r="A436" s="1" t="s">
        <v>593</v>
      </c>
      <c r="B436" s="1" t="s">
        <v>1723</v>
      </c>
      <c r="C436" s="1" t="s">
        <v>199</v>
      </c>
      <c r="D436" s="2" t="s">
        <v>1724</v>
      </c>
      <c r="E436" s="1" t="s">
        <v>3552</v>
      </c>
      <c r="F436" s="6">
        <v>1.108</v>
      </c>
      <c r="G436" s="6">
        <v>0.865</v>
      </c>
      <c r="H436" s="1" t="s">
        <v>2827</v>
      </c>
      <c r="I436" s="1" t="s">
        <v>717</v>
      </c>
      <c r="J436" s="2" t="s">
        <v>2828</v>
      </c>
    </row>
    <row r="437" spans="1:10" ht="25.5">
      <c r="A437" s="1" t="s">
        <v>593</v>
      </c>
      <c r="B437" s="1" t="s">
        <v>1725</v>
      </c>
      <c r="C437" s="1" t="s">
        <v>37</v>
      </c>
      <c r="D437" s="2" t="s">
        <v>1726</v>
      </c>
      <c r="E437" s="1" t="s">
        <v>3552</v>
      </c>
      <c r="F437" s="6">
        <v>2.237</v>
      </c>
      <c r="G437" s="6">
        <v>1.951</v>
      </c>
      <c r="H437" s="1" t="s">
        <v>1690</v>
      </c>
      <c r="I437" s="1" t="s">
        <v>37</v>
      </c>
      <c r="J437" s="2" t="s">
        <v>1692</v>
      </c>
    </row>
    <row r="438" spans="1:10" ht="38.25">
      <c r="A438" s="1" t="s">
        <v>593</v>
      </c>
      <c r="B438" s="1" t="s">
        <v>1727</v>
      </c>
      <c r="C438" s="1" t="s">
        <v>199</v>
      </c>
      <c r="D438" s="2" t="s">
        <v>1728</v>
      </c>
      <c r="E438" s="1" t="s">
        <v>3552</v>
      </c>
      <c r="F438" s="6">
        <v>2.377</v>
      </c>
      <c r="G438" s="6">
        <v>2.082</v>
      </c>
      <c r="H438" s="1" t="s">
        <v>2827</v>
      </c>
      <c r="I438" s="1" t="s">
        <v>717</v>
      </c>
      <c r="J438" s="2" t="s">
        <v>2828</v>
      </c>
    </row>
    <row r="439" spans="1:10" ht="38.25">
      <c r="A439" s="1" t="s">
        <v>593</v>
      </c>
      <c r="B439" s="1" t="s">
        <v>1729</v>
      </c>
      <c r="C439" s="1" t="s">
        <v>199</v>
      </c>
      <c r="D439" s="2" t="s">
        <v>1730</v>
      </c>
      <c r="E439" s="1" t="s">
        <v>3552</v>
      </c>
      <c r="F439" s="6">
        <v>1.762</v>
      </c>
      <c r="G439" s="6">
        <v>1.481</v>
      </c>
      <c r="H439" s="1" t="s">
        <v>2827</v>
      </c>
      <c r="I439" s="1" t="s">
        <v>717</v>
      </c>
      <c r="J439" s="2" t="s">
        <v>2828</v>
      </c>
    </row>
    <row r="440" spans="1:10" ht="76.5">
      <c r="A440" s="1" t="s">
        <v>593</v>
      </c>
      <c r="B440" s="1" t="s">
        <v>1731</v>
      </c>
      <c r="C440" s="1" t="s">
        <v>199</v>
      </c>
      <c r="D440" s="2" t="s">
        <v>1732</v>
      </c>
      <c r="E440" s="1" t="s">
        <v>3552</v>
      </c>
      <c r="F440" s="6">
        <v>1.353</v>
      </c>
      <c r="G440" s="6">
        <v>1.116</v>
      </c>
      <c r="H440" s="1" t="s">
        <v>2827</v>
      </c>
      <c r="I440" s="1" t="s">
        <v>717</v>
      </c>
      <c r="J440" s="2" t="s">
        <v>2828</v>
      </c>
    </row>
    <row r="441" spans="1:10" ht="51">
      <c r="A441" s="1" t="s">
        <v>593</v>
      </c>
      <c r="B441" s="1" t="s">
        <v>1733</v>
      </c>
      <c r="C441" s="1" t="s">
        <v>199</v>
      </c>
      <c r="D441" s="2" t="s">
        <v>1734</v>
      </c>
      <c r="E441" s="1" t="s">
        <v>3552</v>
      </c>
      <c r="F441" s="6">
        <v>1.237</v>
      </c>
      <c r="G441" s="6">
        <v>1</v>
      </c>
      <c r="H441" s="1" t="s">
        <v>2827</v>
      </c>
      <c r="I441" s="1" t="s">
        <v>717</v>
      </c>
      <c r="J441" s="2" t="s">
        <v>2828</v>
      </c>
    </row>
    <row r="442" spans="1:10" ht="51">
      <c r="A442" s="1" t="s">
        <v>593</v>
      </c>
      <c r="B442" s="1" t="s">
        <v>1735</v>
      </c>
      <c r="C442" s="1" t="s">
        <v>717</v>
      </c>
      <c r="D442" s="2" t="s">
        <v>1736</v>
      </c>
      <c r="E442" s="1" t="s">
        <v>3552</v>
      </c>
      <c r="F442" s="6">
        <v>0.808</v>
      </c>
      <c r="G442" s="6">
        <v>0.65</v>
      </c>
      <c r="H442" s="1" t="s">
        <v>2827</v>
      </c>
      <c r="I442" s="1" t="s">
        <v>717</v>
      </c>
      <c r="J442" s="2" t="s">
        <v>2828</v>
      </c>
    </row>
    <row r="443" spans="1:10" ht="38.25">
      <c r="A443" s="1" t="s">
        <v>593</v>
      </c>
      <c r="B443" s="1" t="s">
        <v>1737</v>
      </c>
      <c r="C443" s="1" t="s">
        <v>717</v>
      </c>
      <c r="D443" s="2" t="s">
        <v>3116</v>
      </c>
      <c r="E443" s="1" t="s">
        <v>3552</v>
      </c>
      <c r="F443" s="6">
        <v>0.692</v>
      </c>
      <c r="G443" s="6">
        <v>0.606</v>
      </c>
      <c r="H443" s="1" t="s">
        <v>2827</v>
      </c>
      <c r="I443" s="1" t="s">
        <v>717</v>
      </c>
      <c r="J443" s="2" t="s">
        <v>2828</v>
      </c>
    </row>
    <row r="444" spans="1:10" ht="38.25">
      <c r="A444" s="1" t="s">
        <v>593</v>
      </c>
      <c r="B444" s="1" t="s">
        <v>3117</v>
      </c>
      <c r="C444" s="1" t="s">
        <v>717</v>
      </c>
      <c r="D444" s="2" t="s">
        <v>3118</v>
      </c>
      <c r="E444" s="1" t="s">
        <v>3552</v>
      </c>
      <c r="F444" s="6">
        <v>0.409</v>
      </c>
      <c r="G444" s="6">
        <v>0.346</v>
      </c>
      <c r="H444" s="1" t="s">
        <v>2827</v>
      </c>
      <c r="I444" s="1" t="s">
        <v>717</v>
      </c>
      <c r="J444" s="2" t="s">
        <v>2828</v>
      </c>
    </row>
    <row r="445" spans="1:10" ht="38.25">
      <c r="A445" s="1" t="s">
        <v>593</v>
      </c>
      <c r="B445" s="1" t="s">
        <v>1738</v>
      </c>
      <c r="C445" s="1" t="s">
        <v>717</v>
      </c>
      <c r="D445" s="2" t="s">
        <v>3119</v>
      </c>
      <c r="E445" s="1" t="s">
        <v>3552</v>
      </c>
      <c r="F445" s="6">
        <v>2.876</v>
      </c>
      <c r="G445" s="6">
        <v>2.545</v>
      </c>
      <c r="H445" s="1" t="s">
        <v>1739</v>
      </c>
      <c r="I445" s="1" t="s">
        <v>717</v>
      </c>
      <c r="J445" s="2" t="s">
        <v>1740</v>
      </c>
    </row>
    <row r="446" spans="1:10" ht="51">
      <c r="A446" s="1" t="s">
        <v>593</v>
      </c>
      <c r="B446" s="1" t="s">
        <v>1741</v>
      </c>
      <c r="C446" s="1" t="s">
        <v>717</v>
      </c>
      <c r="D446" s="2" t="s">
        <v>3120</v>
      </c>
      <c r="E446" s="1" t="s">
        <v>3552</v>
      </c>
      <c r="F446" s="6">
        <v>2.362</v>
      </c>
      <c r="G446" s="6">
        <v>2.07</v>
      </c>
      <c r="H446" s="1" t="s">
        <v>1739</v>
      </c>
      <c r="I446" s="1" t="s">
        <v>717</v>
      </c>
      <c r="J446" s="2" t="s">
        <v>1740</v>
      </c>
    </row>
    <row r="447" spans="1:10" ht="63.75">
      <c r="A447" s="1" t="s">
        <v>593</v>
      </c>
      <c r="B447" s="1" t="s">
        <v>1742</v>
      </c>
      <c r="C447" s="1" t="s">
        <v>717</v>
      </c>
      <c r="D447" s="2" t="s">
        <v>3121</v>
      </c>
      <c r="E447" s="1" t="s">
        <v>3552</v>
      </c>
      <c r="F447" s="6">
        <v>2.166</v>
      </c>
      <c r="G447" s="6">
        <v>1.939</v>
      </c>
      <c r="H447" s="1" t="s">
        <v>1739</v>
      </c>
      <c r="I447" s="1" t="s">
        <v>717</v>
      </c>
      <c r="J447" s="2" t="s">
        <v>1740</v>
      </c>
    </row>
    <row r="448" spans="1:10" ht="38.25">
      <c r="A448" s="1" t="s">
        <v>593</v>
      </c>
      <c r="B448" s="1" t="s">
        <v>1743</v>
      </c>
      <c r="C448" s="1" t="s">
        <v>717</v>
      </c>
      <c r="D448" s="2" t="s">
        <v>3122</v>
      </c>
      <c r="E448" s="1" t="s">
        <v>3552</v>
      </c>
      <c r="F448" s="6">
        <v>1.543</v>
      </c>
      <c r="G448" s="6">
        <v>1.332</v>
      </c>
      <c r="H448" s="1" t="s">
        <v>1739</v>
      </c>
      <c r="I448" s="1" t="s">
        <v>717</v>
      </c>
      <c r="J448" s="2" t="s">
        <v>1740</v>
      </c>
    </row>
    <row r="449" spans="1:10" ht="25.5">
      <c r="A449" s="1" t="s">
        <v>593</v>
      </c>
      <c r="B449" s="1" t="s">
        <v>1744</v>
      </c>
      <c r="C449" s="1" t="s">
        <v>717</v>
      </c>
      <c r="D449" s="2" t="s">
        <v>1745</v>
      </c>
      <c r="E449" s="1" t="s">
        <v>3552</v>
      </c>
      <c r="F449" s="6">
        <v>7.976</v>
      </c>
      <c r="G449" s="6">
        <v>0</v>
      </c>
      <c r="H449" s="1" t="s">
        <v>1746</v>
      </c>
      <c r="I449" s="1" t="s">
        <v>717</v>
      </c>
      <c r="J449" s="2" t="s">
        <v>1748</v>
      </c>
    </row>
    <row r="450" spans="1:10" ht="25.5">
      <c r="A450" s="1" t="s">
        <v>593</v>
      </c>
      <c r="B450" s="1" t="s">
        <v>1749</v>
      </c>
      <c r="C450" s="1" t="s">
        <v>717</v>
      </c>
      <c r="D450" s="2" t="s">
        <v>1750</v>
      </c>
      <c r="E450" s="1" t="s">
        <v>3552</v>
      </c>
      <c r="F450" s="6">
        <v>5.121</v>
      </c>
      <c r="G450" s="6">
        <v>4.707</v>
      </c>
      <c r="H450" s="1" t="s">
        <v>1746</v>
      </c>
      <c r="I450" s="1" t="s">
        <v>717</v>
      </c>
      <c r="J450" s="2" t="s">
        <v>1748</v>
      </c>
    </row>
    <row r="451" spans="1:10" ht="25.5">
      <c r="A451" s="1" t="s">
        <v>593</v>
      </c>
      <c r="B451" s="1" t="s">
        <v>1751</v>
      </c>
      <c r="C451" s="1" t="s">
        <v>717</v>
      </c>
      <c r="D451" s="2" t="s">
        <v>1752</v>
      </c>
      <c r="E451" s="1" t="s">
        <v>3552</v>
      </c>
      <c r="F451" s="6">
        <v>2.007</v>
      </c>
      <c r="G451" s="6">
        <v>1.719</v>
      </c>
      <c r="H451" s="1" t="s">
        <v>2829</v>
      </c>
      <c r="I451" s="1" t="s">
        <v>780</v>
      </c>
      <c r="J451" s="2" t="s">
        <v>2830</v>
      </c>
    </row>
    <row r="452" spans="1:10" ht="38.25">
      <c r="A452" s="1" t="s">
        <v>593</v>
      </c>
      <c r="B452" s="1" t="s">
        <v>1753</v>
      </c>
      <c r="C452" s="1" t="s">
        <v>717</v>
      </c>
      <c r="D452" s="2" t="s">
        <v>1754</v>
      </c>
      <c r="E452" s="1" t="s">
        <v>3552</v>
      </c>
      <c r="F452" s="6">
        <v>1.381</v>
      </c>
      <c r="G452" s="6">
        <v>1.18</v>
      </c>
      <c r="H452" s="1" t="s">
        <v>2829</v>
      </c>
      <c r="I452" s="1" t="s">
        <v>780</v>
      </c>
      <c r="J452" s="2" t="s">
        <v>2830</v>
      </c>
    </row>
    <row r="453" spans="1:10" ht="76.5">
      <c r="A453" s="1" t="s">
        <v>593</v>
      </c>
      <c r="B453" s="1" t="s">
        <v>804</v>
      </c>
      <c r="C453" s="1" t="s">
        <v>717</v>
      </c>
      <c r="D453" s="2" t="s">
        <v>3123</v>
      </c>
      <c r="E453" s="1" t="s">
        <v>3552</v>
      </c>
      <c r="F453" s="6">
        <v>1.474</v>
      </c>
      <c r="G453" s="6">
        <v>1.217</v>
      </c>
      <c r="H453" s="1" t="s">
        <v>664</v>
      </c>
      <c r="I453" s="1" t="s">
        <v>717</v>
      </c>
      <c r="J453" s="2" t="s">
        <v>666</v>
      </c>
    </row>
    <row r="454" spans="1:10" ht="25.5">
      <c r="A454" s="1" t="s">
        <v>593</v>
      </c>
      <c r="B454" s="1" t="s">
        <v>805</v>
      </c>
      <c r="C454" s="1" t="s">
        <v>717</v>
      </c>
      <c r="D454" s="2" t="s">
        <v>806</v>
      </c>
      <c r="E454" s="1" t="s">
        <v>3552</v>
      </c>
      <c r="F454" s="6">
        <v>1.795</v>
      </c>
      <c r="G454" s="6">
        <v>1.593</v>
      </c>
      <c r="H454" s="1" t="s">
        <v>2829</v>
      </c>
      <c r="I454" s="1" t="s">
        <v>780</v>
      </c>
      <c r="J454" s="2" t="s">
        <v>2830</v>
      </c>
    </row>
    <row r="455" spans="1:10" ht="38.25">
      <c r="A455" s="1" t="s">
        <v>593</v>
      </c>
      <c r="B455" s="1" t="s">
        <v>807</v>
      </c>
      <c r="C455" s="1" t="s">
        <v>199</v>
      </c>
      <c r="D455" s="2" t="s">
        <v>808</v>
      </c>
      <c r="E455" s="1" t="s">
        <v>3552</v>
      </c>
      <c r="F455" s="6">
        <v>1.341</v>
      </c>
      <c r="G455" s="6">
        <v>1.143</v>
      </c>
      <c r="H455" s="1" t="s">
        <v>2829</v>
      </c>
      <c r="I455" s="1" t="s">
        <v>780</v>
      </c>
      <c r="J455" s="2" t="s">
        <v>2830</v>
      </c>
    </row>
    <row r="456" spans="1:10" ht="25.5">
      <c r="A456" s="1" t="s">
        <v>593</v>
      </c>
      <c r="B456" s="1" t="s">
        <v>809</v>
      </c>
      <c r="C456" s="1" t="s">
        <v>199</v>
      </c>
      <c r="D456" s="2" t="s">
        <v>810</v>
      </c>
      <c r="E456" s="1" t="s">
        <v>3552</v>
      </c>
      <c r="F456" s="6">
        <v>1.257</v>
      </c>
      <c r="G456" s="6">
        <v>1.022</v>
      </c>
      <c r="H456" s="1" t="s">
        <v>2829</v>
      </c>
      <c r="I456" s="1" t="s">
        <v>780</v>
      </c>
      <c r="J456" s="2" t="s">
        <v>2830</v>
      </c>
    </row>
    <row r="457" spans="1:10" ht="25.5">
      <c r="A457" s="1" t="s">
        <v>593</v>
      </c>
      <c r="B457" s="1" t="s">
        <v>811</v>
      </c>
      <c r="C457" s="1" t="s">
        <v>199</v>
      </c>
      <c r="D457" s="2" t="s">
        <v>3430</v>
      </c>
      <c r="E457" s="1" t="s">
        <v>3553</v>
      </c>
      <c r="F457" s="6">
        <v>0.971</v>
      </c>
      <c r="G457" s="6">
        <v>0.798</v>
      </c>
      <c r="H457" s="1" t="s">
        <v>2829</v>
      </c>
      <c r="I457" s="1" t="s">
        <v>780</v>
      </c>
      <c r="J457" s="2" t="s">
        <v>2830</v>
      </c>
    </row>
    <row r="458" spans="1:10" ht="76.5">
      <c r="A458" s="1" t="s">
        <v>593</v>
      </c>
      <c r="B458" s="1" t="s">
        <v>812</v>
      </c>
      <c r="C458" s="1" t="s">
        <v>717</v>
      </c>
      <c r="D458" s="2" t="s">
        <v>3124</v>
      </c>
      <c r="E458" s="1" t="s">
        <v>3552</v>
      </c>
      <c r="F458" s="6">
        <v>2.149</v>
      </c>
      <c r="G458" s="6">
        <v>1.818</v>
      </c>
      <c r="H458" s="1" t="s">
        <v>664</v>
      </c>
      <c r="I458" s="1" t="s">
        <v>717</v>
      </c>
      <c r="J458" s="2" t="s">
        <v>666</v>
      </c>
    </row>
    <row r="459" spans="1:10" ht="51">
      <c r="A459" s="1" t="s">
        <v>593</v>
      </c>
      <c r="B459" s="1" t="s">
        <v>813</v>
      </c>
      <c r="C459" s="1" t="s">
        <v>717</v>
      </c>
      <c r="D459" s="2" t="s">
        <v>814</v>
      </c>
      <c r="E459" s="1" t="s">
        <v>3552</v>
      </c>
      <c r="F459" s="6">
        <v>0.906</v>
      </c>
      <c r="G459" s="6">
        <v>0.776</v>
      </c>
      <c r="H459" s="1" t="s">
        <v>664</v>
      </c>
      <c r="I459" s="1" t="s">
        <v>717</v>
      </c>
      <c r="J459" s="2" t="s">
        <v>666</v>
      </c>
    </row>
    <row r="460" spans="1:10" ht="25.5">
      <c r="A460" s="1" t="s">
        <v>593</v>
      </c>
      <c r="B460" s="1" t="s">
        <v>815</v>
      </c>
      <c r="C460" s="1" t="s">
        <v>199</v>
      </c>
      <c r="D460" s="2" t="s">
        <v>816</v>
      </c>
      <c r="E460" s="1" t="s">
        <v>3552</v>
      </c>
      <c r="F460" s="6">
        <v>1.494</v>
      </c>
      <c r="G460" s="6">
        <v>1.286</v>
      </c>
      <c r="H460" s="1" t="s">
        <v>817</v>
      </c>
      <c r="I460" s="1" t="s">
        <v>199</v>
      </c>
      <c r="J460" s="2" t="s">
        <v>819</v>
      </c>
    </row>
    <row r="461" spans="1:10" ht="25.5">
      <c r="A461" s="1" t="s">
        <v>593</v>
      </c>
      <c r="B461" s="1" t="s">
        <v>820</v>
      </c>
      <c r="C461" s="1" t="s">
        <v>199</v>
      </c>
      <c r="D461" s="2" t="s">
        <v>821</v>
      </c>
      <c r="E461" s="1" t="s">
        <v>3552</v>
      </c>
      <c r="F461" s="6">
        <v>0.932</v>
      </c>
      <c r="G461" s="6">
        <v>0.841</v>
      </c>
      <c r="H461" s="1" t="s">
        <v>817</v>
      </c>
      <c r="I461" s="1" t="s">
        <v>199</v>
      </c>
      <c r="J461" s="2" t="s">
        <v>819</v>
      </c>
    </row>
    <row r="462" spans="1:10" ht="25.5">
      <c r="A462" s="1" t="s">
        <v>593</v>
      </c>
      <c r="B462" s="1" t="s">
        <v>822</v>
      </c>
      <c r="C462" s="1" t="s">
        <v>199</v>
      </c>
      <c r="D462" s="2" t="s">
        <v>823</v>
      </c>
      <c r="E462" s="1" t="s">
        <v>3552</v>
      </c>
      <c r="F462" s="6">
        <v>3.494</v>
      </c>
      <c r="G462" s="6">
        <v>0</v>
      </c>
      <c r="H462" s="1" t="s">
        <v>824</v>
      </c>
      <c r="I462" s="1" t="s">
        <v>199</v>
      </c>
      <c r="J462" s="2" t="s">
        <v>826</v>
      </c>
    </row>
    <row r="463" spans="1:10" ht="25.5">
      <c r="A463" s="1" t="s">
        <v>593</v>
      </c>
      <c r="B463" s="1" t="s">
        <v>827</v>
      </c>
      <c r="C463" s="1" t="s">
        <v>199</v>
      </c>
      <c r="D463" s="2" t="s">
        <v>828</v>
      </c>
      <c r="E463" s="1" t="s">
        <v>3552</v>
      </c>
      <c r="F463" s="6">
        <v>2.497</v>
      </c>
      <c r="G463" s="6">
        <v>2.165</v>
      </c>
      <c r="H463" s="1" t="s">
        <v>824</v>
      </c>
      <c r="I463" s="1" t="s">
        <v>199</v>
      </c>
      <c r="J463" s="2" t="s">
        <v>826</v>
      </c>
    </row>
    <row r="464" spans="1:10" ht="38.25">
      <c r="A464" s="1" t="s">
        <v>593</v>
      </c>
      <c r="B464" s="1" t="s">
        <v>829</v>
      </c>
      <c r="C464" s="1" t="s">
        <v>199</v>
      </c>
      <c r="D464" s="2" t="s">
        <v>830</v>
      </c>
      <c r="E464" s="1" t="s">
        <v>3552</v>
      </c>
      <c r="F464" s="6">
        <v>1.523</v>
      </c>
      <c r="G464" s="6">
        <v>1.358</v>
      </c>
      <c r="H464" s="1" t="s">
        <v>831</v>
      </c>
      <c r="I464" s="1" t="s">
        <v>199</v>
      </c>
      <c r="J464" s="2" t="s">
        <v>833</v>
      </c>
    </row>
    <row r="465" spans="1:10" ht="38.25">
      <c r="A465" s="1" t="s">
        <v>593</v>
      </c>
      <c r="B465" s="1" t="s">
        <v>834</v>
      </c>
      <c r="C465" s="1" t="s">
        <v>199</v>
      </c>
      <c r="D465" s="2" t="s">
        <v>835</v>
      </c>
      <c r="E465" s="1" t="s">
        <v>3552</v>
      </c>
      <c r="F465" s="6">
        <v>1.276</v>
      </c>
      <c r="G465" s="6">
        <v>1.138</v>
      </c>
      <c r="H465" s="1" t="s">
        <v>831</v>
      </c>
      <c r="I465" s="1" t="s">
        <v>199</v>
      </c>
      <c r="J465" s="2" t="s">
        <v>833</v>
      </c>
    </row>
    <row r="466" spans="1:10" ht="25.5">
      <c r="A466" s="1" t="s">
        <v>593</v>
      </c>
      <c r="B466" s="1" t="s">
        <v>836</v>
      </c>
      <c r="C466" s="1" t="s">
        <v>199</v>
      </c>
      <c r="D466" s="2" t="s">
        <v>837</v>
      </c>
      <c r="E466" s="1" t="s">
        <v>3552</v>
      </c>
      <c r="F466" s="6">
        <v>0.818</v>
      </c>
      <c r="G466" s="6">
        <v>0.714</v>
      </c>
      <c r="H466" s="1" t="s">
        <v>831</v>
      </c>
      <c r="I466" s="1" t="s">
        <v>199</v>
      </c>
      <c r="J466" s="2" t="s">
        <v>833</v>
      </c>
    </row>
    <row r="467" spans="1:10" ht="25.5">
      <c r="A467" s="1" t="s">
        <v>593</v>
      </c>
      <c r="B467" s="1" t="s">
        <v>838</v>
      </c>
      <c r="C467" s="1" t="s">
        <v>199</v>
      </c>
      <c r="D467" s="2" t="s">
        <v>839</v>
      </c>
      <c r="E467" s="1" t="s">
        <v>3552</v>
      </c>
      <c r="F467" s="6">
        <v>0.928</v>
      </c>
      <c r="G467" s="6">
        <v>0.827</v>
      </c>
      <c r="H467" s="1" t="s">
        <v>840</v>
      </c>
      <c r="I467" s="1" t="s">
        <v>199</v>
      </c>
      <c r="J467" s="2" t="s">
        <v>842</v>
      </c>
    </row>
    <row r="468" spans="1:10" ht="25.5">
      <c r="A468" s="1" t="s">
        <v>593</v>
      </c>
      <c r="B468" s="1" t="s">
        <v>843</v>
      </c>
      <c r="C468" s="1" t="s">
        <v>199</v>
      </c>
      <c r="D468" s="2" t="s">
        <v>844</v>
      </c>
      <c r="E468" s="1" t="s">
        <v>3552</v>
      </c>
      <c r="F468" s="6">
        <v>0.615</v>
      </c>
      <c r="G468" s="6">
        <v>0.545</v>
      </c>
      <c r="H468" s="1" t="s">
        <v>840</v>
      </c>
      <c r="I468" s="1" t="s">
        <v>199</v>
      </c>
      <c r="J468" s="2" t="s">
        <v>842</v>
      </c>
    </row>
    <row r="469" spans="1:10" ht="12.75">
      <c r="A469" s="1" t="s">
        <v>593</v>
      </c>
      <c r="B469" s="1" t="s">
        <v>845</v>
      </c>
      <c r="C469" s="1" t="s">
        <v>199</v>
      </c>
      <c r="D469" s="2" t="s">
        <v>846</v>
      </c>
      <c r="E469" s="1" t="s">
        <v>3552</v>
      </c>
      <c r="F469" s="6">
        <v>0.969</v>
      </c>
      <c r="G469" s="6">
        <v>0.853</v>
      </c>
      <c r="H469" s="1" t="s">
        <v>847</v>
      </c>
      <c r="I469" s="1" t="s">
        <v>199</v>
      </c>
      <c r="J469" s="2" t="s">
        <v>846</v>
      </c>
    </row>
    <row r="470" spans="1:10" ht="25.5">
      <c r="A470" s="1" t="s">
        <v>593</v>
      </c>
      <c r="B470" s="1" t="s">
        <v>849</v>
      </c>
      <c r="C470" s="1" t="s">
        <v>199</v>
      </c>
      <c r="D470" s="2" t="s">
        <v>850</v>
      </c>
      <c r="E470" s="1" t="s">
        <v>3552</v>
      </c>
      <c r="F470" s="6">
        <v>1.371</v>
      </c>
      <c r="G470" s="6">
        <v>1.207</v>
      </c>
      <c r="H470" s="1" t="s">
        <v>851</v>
      </c>
      <c r="I470" s="1" t="s">
        <v>199</v>
      </c>
      <c r="J470" s="2" t="s">
        <v>853</v>
      </c>
    </row>
    <row r="471" spans="1:10" ht="25.5">
      <c r="A471" s="1" t="s">
        <v>593</v>
      </c>
      <c r="B471" s="1" t="s">
        <v>854</v>
      </c>
      <c r="C471" s="1" t="s">
        <v>199</v>
      </c>
      <c r="D471" s="2" t="s">
        <v>855</v>
      </c>
      <c r="E471" s="1" t="s">
        <v>3552</v>
      </c>
      <c r="F471" s="6">
        <v>0.709</v>
      </c>
      <c r="G471" s="6">
        <v>0.614</v>
      </c>
      <c r="H471" s="1" t="s">
        <v>851</v>
      </c>
      <c r="I471" s="1" t="s">
        <v>199</v>
      </c>
      <c r="J471" s="2" t="s">
        <v>853</v>
      </c>
    </row>
    <row r="472" spans="1:10" ht="12.75">
      <c r="A472" s="1" t="s">
        <v>593</v>
      </c>
      <c r="B472" s="1" t="s">
        <v>856</v>
      </c>
      <c r="C472" s="1" t="s">
        <v>199</v>
      </c>
      <c r="D472" s="2" t="s">
        <v>857</v>
      </c>
      <c r="E472" s="1" t="s">
        <v>3552</v>
      </c>
      <c r="F472" s="6">
        <v>1.232</v>
      </c>
      <c r="G472" s="6">
        <v>1.082</v>
      </c>
      <c r="H472" s="1" t="s">
        <v>858</v>
      </c>
      <c r="I472" s="1" t="s">
        <v>199</v>
      </c>
      <c r="J472" s="2" t="s">
        <v>860</v>
      </c>
    </row>
    <row r="473" spans="1:10" ht="12.75">
      <c r="A473" s="1" t="s">
        <v>593</v>
      </c>
      <c r="B473" s="1" t="s">
        <v>861</v>
      </c>
      <c r="C473" s="1" t="s">
        <v>199</v>
      </c>
      <c r="D473" s="2" t="s">
        <v>862</v>
      </c>
      <c r="E473" s="1" t="s">
        <v>3552</v>
      </c>
      <c r="F473" s="6">
        <v>0.489</v>
      </c>
      <c r="G473" s="6">
        <v>0.39</v>
      </c>
      <c r="H473" s="1" t="s">
        <v>858</v>
      </c>
      <c r="I473" s="1" t="s">
        <v>199</v>
      </c>
      <c r="J473" s="2" t="s">
        <v>860</v>
      </c>
    </row>
    <row r="474" spans="1:10" ht="12.75">
      <c r="A474" s="1" t="s">
        <v>593</v>
      </c>
      <c r="B474" s="1" t="s">
        <v>863</v>
      </c>
      <c r="C474" s="1" t="s">
        <v>199</v>
      </c>
      <c r="D474" s="2" t="s">
        <v>864</v>
      </c>
      <c r="E474" s="1" t="s">
        <v>3552</v>
      </c>
      <c r="F474" s="6">
        <v>0.919</v>
      </c>
      <c r="G474" s="6">
        <v>0.787</v>
      </c>
      <c r="H474" s="1" t="s">
        <v>865</v>
      </c>
      <c r="I474" s="1" t="s">
        <v>199</v>
      </c>
      <c r="J474" s="2" t="s">
        <v>867</v>
      </c>
    </row>
    <row r="475" spans="1:10" ht="25.5">
      <c r="A475" s="1" t="s">
        <v>593</v>
      </c>
      <c r="B475" s="1" t="s">
        <v>868</v>
      </c>
      <c r="C475" s="1" t="s">
        <v>199</v>
      </c>
      <c r="D475" s="2" t="s">
        <v>3431</v>
      </c>
      <c r="E475" s="1" t="s">
        <v>3553</v>
      </c>
      <c r="F475" s="6">
        <v>0.678</v>
      </c>
      <c r="G475" s="6">
        <v>0.604</v>
      </c>
      <c r="H475" s="1" t="s">
        <v>865</v>
      </c>
      <c r="I475" s="1" t="s">
        <v>199</v>
      </c>
      <c r="J475" s="2" t="s">
        <v>867</v>
      </c>
    </row>
    <row r="476" spans="1:10" ht="38.25">
      <c r="A476" s="1" t="s">
        <v>593</v>
      </c>
      <c r="B476" s="1" t="s">
        <v>869</v>
      </c>
      <c r="C476" s="1" t="s">
        <v>199</v>
      </c>
      <c r="D476" s="2" t="s">
        <v>3432</v>
      </c>
      <c r="E476" s="1" t="s">
        <v>3553</v>
      </c>
      <c r="F476" s="6">
        <v>0.658</v>
      </c>
      <c r="G476" s="6">
        <v>0.551</v>
      </c>
      <c r="H476" s="1" t="s">
        <v>865</v>
      </c>
      <c r="I476" s="1" t="s">
        <v>199</v>
      </c>
      <c r="J476" s="2" t="s">
        <v>867</v>
      </c>
    </row>
    <row r="477" spans="1:10" ht="38.25">
      <c r="A477" s="1" t="s">
        <v>593</v>
      </c>
      <c r="B477" s="1" t="s">
        <v>870</v>
      </c>
      <c r="C477" s="1" t="s">
        <v>199</v>
      </c>
      <c r="D477" s="2" t="s">
        <v>3433</v>
      </c>
      <c r="E477" s="1" t="s">
        <v>3553</v>
      </c>
      <c r="F477" s="6">
        <v>0.507</v>
      </c>
      <c r="G477" s="6">
        <v>0.417</v>
      </c>
      <c r="H477" s="1" t="s">
        <v>865</v>
      </c>
      <c r="I477" s="1" t="s">
        <v>199</v>
      </c>
      <c r="J477" s="2" t="s">
        <v>867</v>
      </c>
    </row>
    <row r="478" spans="1:10" ht="12.75">
      <c r="A478" s="1" t="s">
        <v>593</v>
      </c>
      <c r="B478" s="1" t="s">
        <v>871</v>
      </c>
      <c r="C478" s="1" t="s">
        <v>199</v>
      </c>
      <c r="D478" s="2" t="s">
        <v>872</v>
      </c>
      <c r="E478" s="1" t="s">
        <v>3552</v>
      </c>
      <c r="F478" s="6">
        <v>1.515</v>
      </c>
      <c r="G478" s="6">
        <v>0</v>
      </c>
      <c r="H478" s="1" t="s">
        <v>873</v>
      </c>
      <c r="I478" s="1" t="s">
        <v>199</v>
      </c>
      <c r="J478" s="2" t="s">
        <v>875</v>
      </c>
    </row>
    <row r="479" spans="1:10" ht="12.75">
      <c r="A479" s="1" t="s">
        <v>593</v>
      </c>
      <c r="B479" s="1" t="s">
        <v>876</v>
      </c>
      <c r="C479" s="1" t="s">
        <v>199</v>
      </c>
      <c r="D479" s="2" t="s">
        <v>877</v>
      </c>
      <c r="E479" s="1" t="s">
        <v>3552</v>
      </c>
      <c r="F479" s="6">
        <v>0.817</v>
      </c>
      <c r="G479" s="6">
        <v>0.681</v>
      </c>
      <c r="H479" s="1" t="s">
        <v>873</v>
      </c>
      <c r="I479" s="1" t="s">
        <v>199</v>
      </c>
      <c r="J479" s="2" t="s">
        <v>875</v>
      </c>
    </row>
    <row r="480" spans="1:10" ht="25.5">
      <c r="A480" s="1" t="s">
        <v>593</v>
      </c>
      <c r="B480" s="1" t="s">
        <v>878</v>
      </c>
      <c r="C480" s="1" t="s">
        <v>199</v>
      </c>
      <c r="D480" s="2" t="s">
        <v>879</v>
      </c>
      <c r="E480" s="1" t="s">
        <v>3552</v>
      </c>
      <c r="F480" s="6">
        <v>1.201</v>
      </c>
      <c r="G480" s="6">
        <v>0.999</v>
      </c>
      <c r="H480" s="1" t="s">
        <v>880</v>
      </c>
      <c r="I480" s="1" t="s">
        <v>199</v>
      </c>
      <c r="J480" s="2" t="s">
        <v>882</v>
      </c>
    </row>
    <row r="481" spans="1:10" ht="25.5">
      <c r="A481" s="1" t="s">
        <v>593</v>
      </c>
      <c r="B481" s="1" t="s">
        <v>883</v>
      </c>
      <c r="C481" s="1" t="s">
        <v>199</v>
      </c>
      <c r="D481" s="2" t="s">
        <v>884</v>
      </c>
      <c r="E481" s="1" t="s">
        <v>3552</v>
      </c>
      <c r="F481" s="6">
        <v>0.591</v>
      </c>
      <c r="G481" s="6">
        <v>0.476</v>
      </c>
      <c r="H481" s="1" t="s">
        <v>880</v>
      </c>
      <c r="I481" s="1" t="s">
        <v>199</v>
      </c>
      <c r="J481" s="2" t="s">
        <v>882</v>
      </c>
    </row>
    <row r="482" spans="1:10" ht="25.5">
      <c r="A482" s="1" t="s">
        <v>593</v>
      </c>
      <c r="B482" s="1" t="s">
        <v>885</v>
      </c>
      <c r="C482" s="1" t="s">
        <v>199</v>
      </c>
      <c r="D482" s="2" t="s">
        <v>886</v>
      </c>
      <c r="E482" s="1" t="s">
        <v>3552</v>
      </c>
      <c r="F482" s="6">
        <v>1.619</v>
      </c>
      <c r="G482" s="6">
        <v>1.485</v>
      </c>
      <c r="H482" s="1" t="s">
        <v>887</v>
      </c>
      <c r="I482" s="1" t="s">
        <v>199</v>
      </c>
      <c r="J482" s="2" t="s">
        <v>889</v>
      </c>
    </row>
    <row r="483" spans="1:10" ht="25.5">
      <c r="A483" s="1" t="s">
        <v>593</v>
      </c>
      <c r="B483" s="1" t="s">
        <v>890</v>
      </c>
      <c r="C483" s="1" t="s">
        <v>199</v>
      </c>
      <c r="D483" s="2" t="s">
        <v>891</v>
      </c>
      <c r="E483" s="1" t="s">
        <v>3552</v>
      </c>
      <c r="F483" s="6">
        <v>0.657</v>
      </c>
      <c r="G483" s="6">
        <v>0.559</v>
      </c>
      <c r="H483" s="1" t="s">
        <v>887</v>
      </c>
      <c r="I483" s="1" t="s">
        <v>199</v>
      </c>
      <c r="J483" s="2" t="s">
        <v>889</v>
      </c>
    </row>
    <row r="484" spans="1:10" ht="38.25">
      <c r="A484" s="1" t="s">
        <v>593</v>
      </c>
      <c r="B484" s="1" t="s">
        <v>892</v>
      </c>
      <c r="C484" s="1" t="s">
        <v>199</v>
      </c>
      <c r="D484" s="2" t="s">
        <v>893</v>
      </c>
      <c r="E484" s="1" t="s">
        <v>3552</v>
      </c>
      <c r="F484" s="6">
        <v>1.116</v>
      </c>
      <c r="G484" s="6">
        <v>0.966</v>
      </c>
      <c r="H484" s="1" t="s">
        <v>887</v>
      </c>
      <c r="I484" s="1" t="s">
        <v>199</v>
      </c>
      <c r="J484" s="2" t="s">
        <v>889</v>
      </c>
    </row>
    <row r="485" spans="1:10" ht="38.25">
      <c r="A485" s="1" t="s">
        <v>593</v>
      </c>
      <c r="B485" s="1" t="s">
        <v>894</v>
      </c>
      <c r="C485" s="1" t="s">
        <v>199</v>
      </c>
      <c r="D485" s="2" t="s">
        <v>3434</v>
      </c>
      <c r="E485" s="1" t="s">
        <v>3553</v>
      </c>
      <c r="F485" s="6">
        <v>0.529</v>
      </c>
      <c r="G485" s="6">
        <v>0.438</v>
      </c>
      <c r="H485" s="1" t="s">
        <v>887</v>
      </c>
      <c r="I485" s="1" t="s">
        <v>199</v>
      </c>
      <c r="J485" s="2" t="s">
        <v>889</v>
      </c>
    </row>
    <row r="486" spans="1:10" ht="12.75">
      <c r="A486" s="1" t="s">
        <v>593</v>
      </c>
      <c r="B486" s="1" t="s">
        <v>895</v>
      </c>
      <c r="C486" s="1" t="s">
        <v>199</v>
      </c>
      <c r="D486" s="2" t="s">
        <v>896</v>
      </c>
      <c r="E486" s="1" t="s">
        <v>3552</v>
      </c>
      <c r="F486" s="6">
        <v>0.99</v>
      </c>
      <c r="G486" s="6">
        <v>0.874</v>
      </c>
      <c r="H486" s="1" t="s">
        <v>897</v>
      </c>
      <c r="I486" s="1" t="s">
        <v>199</v>
      </c>
      <c r="J486" s="2" t="s">
        <v>899</v>
      </c>
    </row>
    <row r="487" spans="1:10" ht="12.75">
      <c r="A487" s="1" t="s">
        <v>593</v>
      </c>
      <c r="B487" s="1" t="s">
        <v>900</v>
      </c>
      <c r="C487" s="1" t="s">
        <v>199</v>
      </c>
      <c r="D487" s="2" t="s">
        <v>3435</v>
      </c>
      <c r="E487" s="1" t="s">
        <v>3553</v>
      </c>
      <c r="F487" s="6">
        <v>0.503</v>
      </c>
      <c r="G487" s="6">
        <v>0.423</v>
      </c>
      <c r="H487" s="1" t="s">
        <v>897</v>
      </c>
      <c r="I487" s="1" t="s">
        <v>199</v>
      </c>
      <c r="J487" s="2" t="s">
        <v>899</v>
      </c>
    </row>
    <row r="488" spans="1:10" ht="12.75">
      <c r="A488" s="1" t="s">
        <v>593</v>
      </c>
      <c r="B488" s="1" t="s">
        <v>901</v>
      </c>
      <c r="C488" s="1" t="s">
        <v>199</v>
      </c>
      <c r="D488" s="2" t="s">
        <v>902</v>
      </c>
      <c r="E488" s="1" t="s">
        <v>3552</v>
      </c>
      <c r="F488" s="6">
        <v>0.512</v>
      </c>
      <c r="G488" s="6">
        <v>0.442</v>
      </c>
      <c r="H488" s="1" t="s">
        <v>903</v>
      </c>
      <c r="I488" s="1" t="s">
        <v>199</v>
      </c>
      <c r="J488" s="2" t="s">
        <v>902</v>
      </c>
    </row>
    <row r="489" spans="1:10" ht="12.75">
      <c r="A489" s="1" t="s">
        <v>593</v>
      </c>
      <c r="B489" s="1" t="s">
        <v>905</v>
      </c>
      <c r="C489" s="1" t="s">
        <v>199</v>
      </c>
      <c r="D489" s="2" t="s">
        <v>906</v>
      </c>
      <c r="E489" s="1" t="s">
        <v>3552</v>
      </c>
      <c r="F489" s="6">
        <v>0.425</v>
      </c>
      <c r="G489" s="6">
        <v>0.346</v>
      </c>
      <c r="H489" s="1" t="s">
        <v>907</v>
      </c>
      <c r="I489" s="1" t="s">
        <v>199</v>
      </c>
      <c r="J489" s="2" t="s">
        <v>906</v>
      </c>
    </row>
    <row r="490" spans="1:10" ht="25.5">
      <c r="A490" s="1" t="s">
        <v>593</v>
      </c>
      <c r="B490" s="1" t="s">
        <v>909</v>
      </c>
      <c r="C490" s="1" t="s">
        <v>199</v>
      </c>
      <c r="D490" s="2" t="s">
        <v>910</v>
      </c>
      <c r="E490" s="1" t="s">
        <v>3552</v>
      </c>
      <c r="F490" s="6">
        <v>1.527</v>
      </c>
      <c r="G490" s="6">
        <v>1.347</v>
      </c>
      <c r="H490" s="1" t="s">
        <v>911</v>
      </c>
      <c r="I490" s="1" t="s">
        <v>199</v>
      </c>
      <c r="J490" s="2" t="s">
        <v>913</v>
      </c>
    </row>
    <row r="491" spans="1:10" ht="25.5">
      <c r="A491" s="1" t="s">
        <v>593</v>
      </c>
      <c r="B491" s="1" t="s">
        <v>914</v>
      </c>
      <c r="C491" s="1" t="s">
        <v>199</v>
      </c>
      <c r="D491" s="2" t="s">
        <v>915</v>
      </c>
      <c r="E491" s="1" t="s">
        <v>3552</v>
      </c>
      <c r="F491" s="6">
        <v>1.254</v>
      </c>
      <c r="G491" s="6">
        <v>1.078</v>
      </c>
      <c r="H491" s="1" t="s">
        <v>911</v>
      </c>
      <c r="I491" s="1" t="s">
        <v>199</v>
      </c>
      <c r="J491" s="2" t="s">
        <v>913</v>
      </c>
    </row>
    <row r="492" spans="1:10" ht="38.25">
      <c r="A492" s="1" t="s">
        <v>593</v>
      </c>
      <c r="B492" s="1" t="s">
        <v>916</v>
      </c>
      <c r="C492" s="1" t="s">
        <v>199</v>
      </c>
      <c r="D492" s="2" t="s">
        <v>917</v>
      </c>
      <c r="E492" s="1" t="s">
        <v>3552</v>
      </c>
      <c r="F492" s="6">
        <v>0.898</v>
      </c>
      <c r="G492" s="6">
        <v>0.77</v>
      </c>
      <c r="H492" s="1" t="s">
        <v>911</v>
      </c>
      <c r="I492" s="1" t="s">
        <v>199</v>
      </c>
      <c r="J492" s="2" t="s">
        <v>913</v>
      </c>
    </row>
    <row r="493" spans="1:10" ht="25.5">
      <c r="A493" s="1" t="s">
        <v>593</v>
      </c>
      <c r="B493" s="1" t="s">
        <v>918</v>
      </c>
      <c r="C493" s="1" t="s">
        <v>199</v>
      </c>
      <c r="D493" s="2" t="s">
        <v>919</v>
      </c>
      <c r="E493" s="1" t="s">
        <v>3552</v>
      </c>
      <c r="F493" s="6">
        <v>0.637</v>
      </c>
      <c r="G493" s="6">
        <v>0.534</v>
      </c>
      <c r="H493" s="1" t="s">
        <v>911</v>
      </c>
      <c r="I493" s="1" t="s">
        <v>199</v>
      </c>
      <c r="J493" s="2" t="s">
        <v>913</v>
      </c>
    </row>
    <row r="494" spans="1:10" ht="38.25">
      <c r="A494" s="1" t="s">
        <v>593</v>
      </c>
      <c r="B494" s="1" t="s">
        <v>920</v>
      </c>
      <c r="C494" s="1" t="s">
        <v>199</v>
      </c>
      <c r="D494" s="2" t="s">
        <v>921</v>
      </c>
      <c r="E494" s="1" t="s">
        <v>3552</v>
      </c>
      <c r="F494" s="6">
        <v>1.712</v>
      </c>
      <c r="G494" s="6">
        <v>0</v>
      </c>
      <c r="H494" s="1" t="s">
        <v>922</v>
      </c>
      <c r="I494" s="1" t="s">
        <v>199</v>
      </c>
      <c r="J494" s="2" t="s">
        <v>921</v>
      </c>
    </row>
    <row r="495" spans="1:10" ht="25.5">
      <c r="A495" s="1" t="s">
        <v>593</v>
      </c>
      <c r="B495" s="1" t="s">
        <v>924</v>
      </c>
      <c r="C495" s="1" t="s">
        <v>717</v>
      </c>
      <c r="D495" s="2" t="s">
        <v>925</v>
      </c>
      <c r="E495" s="1" t="s">
        <v>3552</v>
      </c>
      <c r="F495" s="6">
        <v>3.142</v>
      </c>
      <c r="G495" s="6">
        <v>0</v>
      </c>
      <c r="H495" s="1" t="s">
        <v>2831</v>
      </c>
      <c r="I495" s="1" t="s">
        <v>717</v>
      </c>
      <c r="J495" s="2" t="s">
        <v>2832</v>
      </c>
    </row>
    <row r="496" spans="1:10" ht="25.5">
      <c r="A496" s="1" t="s">
        <v>593</v>
      </c>
      <c r="B496" s="1" t="s">
        <v>926</v>
      </c>
      <c r="C496" s="1" t="s">
        <v>717</v>
      </c>
      <c r="D496" s="2" t="s">
        <v>927</v>
      </c>
      <c r="E496" s="1" t="s">
        <v>3552</v>
      </c>
      <c r="F496" s="6">
        <v>2.352</v>
      </c>
      <c r="G496" s="6">
        <v>2.144</v>
      </c>
      <c r="H496" s="1" t="s">
        <v>2831</v>
      </c>
      <c r="I496" s="1" t="s">
        <v>717</v>
      </c>
      <c r="J496" s="2" t="s">
        <v>2832</v>
      </c>
    </row>
    <row r="497" spans="1:10" ht="25.5">
      <c r="A497" s="1" t="s">
        <v>593</v>
      </c>
      <c r="B497" s="1" t="s">
        <v>928</v>
      </c>
      <c r="C497" s="1" t="s">
        <v>737</v>
      </c>
      <c r="D497" s="2" t="s">
        <v>929</v>
      </c>
      <c r="E497" s="1" t="s">
        <v>3552</v>
      </c>
      <c r="F497" s="6">
        <v>0</v>
      </c>
      <c r="G497" s="6">
        <v>0</v>
      </c>
      <c r="H497" s="1" t="s">
        <v>930</v>
      </c>
      <c r="I497" s="1" t="s">
        <v>737</v>
      </c>
      <c r="J497" s="2" t="s">
        <v>929</v>
      </c>
    </row>
    <row r="498" spans="1:10" ht="38.25">
      <c r="A498" s="1" t="s">
        <v>593</v>
      </c>
      <c r="B498" s="1" t="s">
        <v>3125</v>
      </c>
      <c r="C498" s="1" t="s">
        <v>717</v>
      </c>
      <c r="D498" s="2" t="s">
        <v>3126</v>
      </c>
      <c r="E498" s="1" t="s">
        <v>3552</v>
      </c>
      <c r="F498" s="6">
        <v>11.502</v>
      </c>
      <c r="G498" s="6">
        <v>0</v>
      </c>
      <c r="H498" s="1" t="s">
        <v>2957</v>
      </c>
      <c r="I498" s="1" t="s">
        <v>717</v>
      </c>
      <c r="J498" s="2" t="s">
        <v>2958</v>
      </c>
    </row>
    <row r="499" spans="1:11" ht="51">
      <c r="A499" s="1" t="s">
        <v>780</v>
      </c>
      <c r="B499" s="1" t="s">
        <v>931</v>
      </c>
      <c r="C499" s="1" t="s">
        <v>717</v>
      </c>
      <c r="D499" s="2" t="s">
        <v>3436</v>
      </c>
      <c r="E499" s="1" t="s">
        <v>3553</v>
      </c>
      <c r="F499" s="6">
        <v>7.369</v>
      </c>
      <c r="G499" s="6">
        <v>0</v>
      </c>
      <c r="H499" s="1" t="s">
        <v>3348</v>
      </c>
      <c r="I499" s="1" t="s">
        <v>717</v>
      </c>
      <c r="J499" s="2" t="s">
        <v>3349</v>
      </c>
      <c r="K499" s="1">
        <v>1</v>
      </c>
    </row>
    <row r="500" spans="1:11" ht="51">
      <c r="A500" s="1" t="s">
        <v>780</v>
      </c>
      <c r="B500" s="1" t="s">
        <v>931</v>
      </c>
      <c r="C500" s="1" t="s">
        <v>717</v>
      </c>
      <c r="D500" s="2" t="s">
        <v>3436</v>
      </c>
      <c r="E500" s="1" t="s">
        <v>3553</v>
      </c>
      <c r="F500" s="6">
        <v>7.369</v>
      </c>
      <c r="G500" s="6">
        <v>0</v>
      </c>
      <c r="H500" s="1" t="s">
        <v>3347</v>
      </c>
      <c r="I500" s="1" t="s">
        <v>717</v>
      </c>
      <c r="J500" s="2" t="s">
        <v>932</v>
      </c>
      <c r="K500" s="1">
        <v>1</v>
      </c>
    </row>
    <row r="501" spans="1:11" ht="76.5">
      <c r="A501" s="1" t="s">
        <v>780</v>
      </c>
      <c r="B501" s="1" t="s">
        <v>934</v>
      </c>
      <c r="C501" s="1" t="s">
        <v>717</v>
      </c>
      <c r="D501" s="2" t="s">
        <v>3437</v>
      </c>
      <c r="E501" s="1" t="s">
        <v>3553</v>
      </c>
      <c r="F501" s="6">
        <v>3.443</v>
      </c>
      <c r="G501" s="6">
        <v>2.719</v>
      </c>
      <c r="H501" s="1" t="s">
        <v>3348</v>
      </c>
      <c r="I501" s="1" t="s">
        <v>717</v>
      </c>
      <c r="J501" s="2" t="s">
        <v>3349</v>
      </c>
      <c r="K501" s="1">
        <v>1</v>
      </c>
    </row>
    <row r="502" spans="1:11" ht="76.5">
      <c r="A502" s="1" t="s">
        <v>780</v>
      </c>
      <c r="B502" s="1" t="s">
        <v>934</v>
      </c>
      <c r="C502" s="1" t="s">
        <v>717</v>
      </c>
      <c r="D502" s="2" t="s">
        <v>3437</v>
      </c>
      <c r="E502" s="1" t="s">
        <v>3553</v>
      </c>
      <c r="F502" s="6">
        <v>3.443</v>
      </c>
      <c r="G502" s="6">
        <v>2.719</v>
      </c>
      <c r="H502" s="1" t="s">
        <v>2964</v>
      </c>
      <c r="I502" s="1" t="s">
        <v>717</v>
      </c>
      <c r="J502" s="2" t="s">
        <v>2965</v>
      </c>
      <c r="K502" s="1">
        <v>1</v>
      </c>
    </row>
    <row r="503" spans="1:10" ht="38.25">
      <c r="A503" s="1" t="s">
        <v>780</v>
      </c>
      <c r="B503" s="1" t="s">
        <v>935</v>
      </c>
      <c r="C503" s="1" t="s">
        <v>717</v>
      </c>
      <c r="D503" s="2" t="s">
        <v>3438</v>
      </c>
      <c r="E503" s="1" t="s">
        <v>3553</v>
      </c>
      <c r="F503" s="6">
        <v>5.592</v>
      </c>
      <c r="G503" s="6">
        <v>0</v>
      </c>
      <c r="H503" s="1" t="s">
        <v>936</v>
      </c>
      <c r="I503" s="1" t="s">
        <v>717</v>
      </c>
      <c r="J503" s="2" t="s">
        <v>938</v>
      </c>
    </row>
    <row r="504" spans="1:10" ht="51">
      <c r="A504" s="1" t="s">
        <v>780</v>
      </c>
      <c r="B504" s="1" t="s">
        <v>939</v>
      </c>
      <c r="C504" s="1" t="s">
        <v>717</v>
      </c>
      <c r="D504" s="2" t="s">
        <v>3127</v>
      </c>
      <c r="E504" s="1" t="s">
        <v>3552</v>
      </c>
      <c r="F504" s="6">
        <v>4.26</v>
      </c>
      <c r="G504" s="6">
        <v>0</v>
      </c>
      <c r="H504" s="1" t="s">
        <v>936</v>
      </c>
      <c r="I504" s="1" t="s">
        <v>717</v>
      </c>
      <c r="J504" s="2" t="s">
        <v>938</v>
      </c>
    </row>
    <row r="505" spans="1:10" ht="51">
      <c r="A505" s="1" t="s">
        <v>780</v>
      </c>
      <c r="B505" s="1" t="s">
        <v>3128</v>
      </c>
      <c r="C505" s="1" t="s">
        <v>717</v>
      </c>
      <c r="D505" s="2" t="s">
        <v>3129</v>
      </c>
      <c r="E505" s="1" t="s">
        <v>3552</v>
      </c>
      <c r="F505" s="6">
        <v>4.152</v>
      </c>
      <c r="G505" s="6">
        <v>3.439</v>
      </c>
      <c r="H505" s="1" t="s">
        <v>936</v>
      </c>
      <c r="I505" s="1" t="s">
        <v>717</v>
      </c>
      <c r="J505" s="2" t="s">
        <v>938</v>
      </c>
    </row>
    <row r="506" spans="1:10" ht="76.5">
      <c r="A506" s="1" t="s">
        <v>780</v>
      </c>
      <c r="B506" s="1" t="s">
        <v>1835</v>
      </c>
      <c r="C506" s="1" t="s">
        <v>717</v>
      </c>
      <c r="D506" s="2" t="s">
        <v>3439</v>
      </c>
      <c r="E506" s="1" t="s">
        <v>3553</v>
      </c>
      <c r="F506" s="6">
        <v>2.717</v>
      </c>
      <c r="G506" s="6">
        <v>0</v>
      </c>
      <c r="H506" s="1" t="s">
        <v>2833</v>
      </c>
      <c r="I506" s="1" t="s">
        <v>717</v>
      </c>
      <c r="J506" s="2" t="s">
        <v>2834</v>
      </c>
    </row>
    <row r="507" spans="1:10" ht="51">
      <c r="A507" s="1" t="s">
        <v>780</v>
      </c>
      <c r="B507" s="1" t="s">
        <v>1838</v>
      </c>
      <c r="C507" s="1" t="s">
        <v>717</v>
      </c>
      <c r="D507" s="2" t="s">
        <v>3130</v>
      </c>
      <c r="E507" s="1" t="s">
        <v>3552</v>
      </c>
      <c r="F507" s="6">
        <v>2.396</v>
      </c>
      <c r="G507" s="6">
        <v>1.858</v>
      </c>
      <c r="H507" s="1" t="s">
        <v>2833</v>
      </c>
      <c r="I507" s="1" t="s">
        <v>717</v>
      </c>
      <c r="J507" s="2" t="s">
        <v>2834</v>
      </c>
    </row>
    <row r="508" spans="1:11" ht="38.25">
      <c r="A508" s="1" t="s">
        <v>780</v>
      </c>
      <c r="B508" s="1" t="s">
        <v>1839</v>
      </c>
      <c r="C508" s="1" t="s">
        <v>717</v>
      </c>
      <c r="D508" s="2" t="s">
        <v>3131</v>
      </c>
      <c r="E508" s="1" t="s">
        <v>3552</v>
      </c>
      <c r="F508" s="6">
        <v>1.444</v>
      </c>
      <c r="G508" s="6">
        <v>0</v>
      </c>
      <c r="H508" s="1" t="s">
        <v>2833</v>
      </c>
      <c r="I508" s="1" t="s">
        <v>717</v>
      </c>
      <c r="J508" s="2" t="s">
        <v>2834</v>
      </c>
      <c r="K508" s="1">
        <v>1</v>
      </c>
    </row>
    <row r="509" spans="1:11" ht="38.25">
      <c r="A509" s="1" t="s">
        <v>780</v>
      </c>
      <c r="B509" s="1" t="s">
        <v>1839</v>
      </c>
      <c r="C509" s="1" t="s">
        <v>717</v>
      </c>
      <c r="D509" s="2" t="s">
        <v>3131</v>
      </c>
      <c r="E509" s="1" t="s">
        <v>3552</v>
      </c>
      <c r="F509" s="6">
        <v>1.444</v>
      </c>
      <c r="G509" s="6">
        <v>0</v>
      </c>
      <c r="H509" s="1" t="s">
        <v>2835</v>
      </c>
      <c r="I509" s="1" t="s">
        <v>717</v>
      </c>
      <c r="J509" s="2" t="s">
        <v>2836</v>
      </c>
      <c r="K509" s="1">
        <v>1</v>
      </c>
    </row>
    <row r="510" spans="1:11" ht="51">
      <c r="A510" s="1" t="s">
        <v>780</v>
      </c>
      <c r="B510" s="1" t="s">
        <v>1840</v>
      </c>
      <c r="C510" s="1" t="s">
        <v>717</v>
      </c>
      <c r="D510" s="2" t="s">
        <v>3132</v>
      </c>
      <c r="E510" s="1" t="s">
        <v>3552</v>
      </c>
      <c r="F510" s="6">
        <v>1.436</v>
      </c>
      <c r="G510" s="6">
        <v>0</v>
      </c>
      <c r="H510" s="1" t="s">
        <v>2835</v>
      </c>
      <c r="I510" s="1" t="s">
        <v>717</v>
      </c>
      <c r="J510" s="2" t="s">
        <v>2836</v>
      </c>
      <c r="K510" s="1">
        <v>1</v>
      </c>
    </row>
    <row r="511" spans="1:11" ht="51">
      <c r="A511" s="1" t="s">
        <v>780</v>
      </c>
      <c r="B511" s="1" t="s">
        <v>1840</v>
      </c>
      <c r="C511" s="1" t="s">
        <v>717</v>
      </c>
      <c r="D511" s="2" t="s">
        <v>3132</v>
      </c>
      <c r="E511" s="1" t="s">
        <v>3552</v>
      </c>
      <c r="F511" s="6">
        <v>1.436</v>
      </c>
      <c r="G511" s="6">
        <v>0</v>
      </c>
      <c r="H511" s="1" t="s">
        <v>2833</v>
      </c>
      <c r="I511" s="1" t="s">
        <v>717</v>
      </c>
      <c r="J511" s="2" t="s">
        <v>2834</v>
      </c>
      <c r="K511" s="1">
        <v>1</v>
      </c>
    </row>
    <row r="512" spans="1:11" ht="38.25">
      <c r="A512" s="1" t="s">
        <v>780</v>
      </c>
      <c r="B512" s="1" t="s">
        <v>1841</v>
      </c>
      <c r="C512" s="1" t="s">
        <v>717</v>
      </c>
      <c r="D512" s="2" t="s">
        <v>3133</v>
      </c>
      <c r="E512" s="1" t="s">
        <v>3552</v>
      </c>
      <c r="F512" s="6">
        <v>1.373</v>
      </c>
      <c r="G512" s="6">
        <v>1.04</v>
      </c>
      <c r="H512" s="1" t="s">
        <v>2835</v>
      </c>
      <c r="I512" s="1" t="s">
        <v>717</v>
      </c>
      <c r="J512" s="2" t="s">
        <v>2836</v>
      </c>
      <c r="K512" s="1">
        <v>1</v>
      </c>
    </row>
    <row r="513" spans="1:11" ht="38.25">
      <c r="A513" s="1" t="s">
        <v>780</v>
      </c>
      <c r="B513" s="1" t="s">
        <v>1841</v>
      </c>
      <c r="C513" s="1" t="s">
        <v>717</v>
      </c>
      <c r="D513" s="2" t="s">
        <v>3133</v>
      </c>
      <c r="E513" s="1" t="s">
        <v>3552</v>
      </c>
      <c r="F513" s="6">
        <v>1.373</v>
      </c>
      <c r="G513" s="6">
        <v>1.04</v>
      </c>
      <c r="H513" s="1" t="s">
        <v>2833</v>
      </c>
      <c r="I513" s="1" t="s">
        <v>717</v>
      </c>
      <c r="J513" s="2" t="s">
        <v>2834</v>
      </c>
      <c r="K513" s="1">
        <v>1</v>
      </c>
    </row>
    <row r="514" spans="1:10" ht="25.5">
      <c r="A514" s="1" t="s">
        <v>780</v>
      </c>
      <c r="B514" s="1" t="s">
        <v>1842</v>
      </c>
      <c r="C514" s="1" t="s">
        <v>717</v>
      </c>
      <c r="D514" s="2" t="s">
        <v>1843</v>
      </c>
      <c r="E514" s="1" t="s">
        <v>3552</v>
      </c>
      <c r="F514" s="6">
        <v>2.148</v>
      </c>
      <c r="G514" s="6">
        <v>1.762</v>
      </c>
      <c r="H514" s="1" t="s">
        <v>1844</v>
      </c>
      <c r="I514" s="1" t="s">
        <v>717</v>
      </c>
      <c r="J514" s="2" t="s">
        <v>1846</v>
      </c>
    </row>
    <row r="515" spans="1:10" ht="25.5">
      <c r="A515" s="1" t="s">
        <v>780</v>
      </c>
      <c r="B515" s="1" t="s">
        <v>1847</v>
      </c>
      <c r="C515" s="1" t="s">
        <v>717</v>
      </c>
      <c r="D515" s="2" t="s">
        <v>1848</v>
      </c>
      <c r="E515" s="1" t="s">
        <v>3552</v>
      </c>
      <c r="F515" s="6">
        <v>1.264</v>
      </c>
      <c r="G515" s="6">
        <v>0.918</v>
      </c>
      <c r="H515" s="1" t="s">
        <v>1844</v>
      </c>
      <c r="I515" s="1" t="s">
        <v>717</v>
      </c>
      <c r="J515" s="2" t="s">
        <v>1846</v>
      </c>
    </row>
    <row r="516" spans="1:10" ht="38.25">
      <c r="A516" s="1" t="s">
        <v>780</v>
      </c>
      <c r="B516" s="1" t="s">
        <v>1849</v>
      </c>
      <c r="C516" s="1" t="s">
        <v>717</v>
      </c>
      <c r="D516" s="2" t="s">
        <v>3134</v>
      </c>
      <c r="E516" s="1" t="s">
        <v>3552</v>
      </c>
      <c r="F516" s="6">
        <v>0.94</v>
      </c>
      <c r="G516" s="6">
        <v>0.702</v>
      </c>
      <c r="H516" s="1" t="s">
        <v>1844</v>
      </c>
      <c r="I516" s="1" t="s">
        <v>717</v>
      </c>
      <c r="J516" s="2" t="s">
        <v>1846</v>
      </c>
    </row>
    <row r="517" spans="1:10" ht="25.5">
      <c r="A517" s="1" t="s">
        <v>780</v>
      </c>
      <c r="B517" s="1" t="s">
        <v>1850</v>
      </c>
      <c r="C517" s="1" t="s">
        <v>717</v>
      </c>
      <c r="D517" s="2" t="s">
        <v>3350</v>
      </c>
      <c r="E517" s="1" t="s">
        <v>3553</v>
      </c>
      <c r="F517" s="6">
        <v>3.028</v>
      </c>
      <c r="G517" s="6">
        <v>2.498</v>
      </c>
      <c r="H517" s="1" t="s">
        <v>1851</v>
      </c>
      <c r="I517" s="1" t="s">
        <v>717</v>
      </c>
      <c r="J517" s="2" t="s">
        <v>3350</v>
      </c>
    </row>
    <row r="518" spans="1:11" ht="38.25">
      <c r="A518" s="1" t="s">
        <v>780</v>
      </c>
      <c r="B518" s="1" t="s">
        <v>1853</v>
      </c>
      <c r="C518" s="1" t="s">
        <v>717</v>
      </c>
      <c r="D518" s="2" t="s">
        <v>1854</v>
      </c>
      <c r="E518" s="1" t="s">
        <v>3552</v>
      </c>
      <c r="F518" s="6">
        <v>1.395</v>
      </c>
      <c r="G518" s="6">
        <v>1.108</v>
      </c>
      <c r="H518" s="1" t="s">
        <v>3353</v>
      </c>
      <c r="I518" s="1" t="s">
        <v>717</v>
      </c>
      <c r="J518" s="2" t="s">
        <v>1857</v>
      </c>
      <c r="K518" s="1">
        <v>1</v>
      </c>
    </row>
    <row r="519" spans="1:11" ht="38.25">
      <c r="A519" s="1" t="s">
        <v>780</v>
      </c>
      <c r="B519" s="1" t="s">
        <v>1853</v>
      </c>
      <c r="C519" s="1" t="s">
        <v>717</v>
      </c>
      <c r="D519" s="2" t="s">
        <v>1854</v>
      </c>
      <c r="E519" s="1" t="s">
        <v>3552</v>
      </c>
      <c r="F519" s="6">
        <v>1.395</v>
      </c>
      <c r="G519" s="6">
        <v>1.108</v>
      </c>
      <c r="H519" s="1" t="s">
        <v>3351</v>
      </c>
      <c r="I519" s="1" t="s">
        <v>717</v>
      </c>
      <c r="J519" s="2" t="s">
        <v>3352</v>
      </c>
      <c r="K519" s="1">
        <v>1</v>
      </c>
    </row>
    <row r="520" spans="1:11" ht="38.25">
      <c r="A520" s="1" t="s">
        <v>780</v>
      </c>
      <c r="B520" s="1" t="s">
        <v>1858</v>
      </c>
      <c r="C520" s="1" t="s">
        <v>717</v>
      </c>
      <c r="D520" s="2" t="s">
        <v>1859</v>
      </c>
      <c r="E520" s="1" t="s">
        <v>3552</v>
      </c>
      <c r="F520" s="6">
        <v>0.793</v>
      </c>
      <c r="G520" s="6">
        <v>0.672</v>
      </c>
      <c r="H520" s="1" t="s">
        <v>3353</v>
      </c>
      <c r="I520" s="1" t="s">
        <v>717</v>
      </c>
      <c r="J520" s="2" t="s">
        <v>1857</v>
      </c>
      <c r="K520" s="1">
        <v>1</v>
      </c>
    </row>
    <row r="521" spans="1:11" ht="38.25">
      <c r="A521" s="1" t="s">
        <v>780</v>
      </c>
      <c r="B521" s="1" t="s">
        <v>1858</v>
      </c>
      <c r="C521" s="1" t="s">
        <v>717</v>
      </c>
      <c r="D521" s="2" t="s">
        <v>1859</v>
      </c>
      <c r="E521" s="1" t="s">
        <v>3552</v>
      </c>
      <c r="F521" s="6">
        <v>0.793</v>
      </c>
      <c r="G521" s="6">
        <v>0.672</v>
      </c>
      <c r="H521" s="1" t="s">
        <v>3351</v>
      </c>
      <c r="I521" s="1" t="s">
        <v>717</v>
      </c>
      <c r="J521" s="2" t="s">
        <v>3352</v>
      </c>
      <c r="K521" s="1">
        <v>1</v>
      </c>
    </row>
    <row r="522" spans="1:10" ht="25.5">
      <c r="A522" s="1" t="s">
        <v>780</v>
      </c>
      <c r="B522" s="1" t="s">
        <v>1860</v>
      </c>
      <c r="C522" s="1" t="s">
        <v>717</v>
      </c>
      <c r="D522" s="2" t="s">
        <v>1861</v>
      </c>
      <c r="E522" s="1" t="s">
        <v>3552</v>
      </c>
      <c r="F522" s="6">
        <v>2.636</v>
      </c>
      <c r="G522" s="6">
        <v>0</v>
      </c>
      <c r="H522" s="1" t="s">
        <v>1862</v>
      </c>
      <c r="I522" s="1" t="s">
        <v>717</v>
      </c>
      <c r="J522" s="2" t="s">
        <v>1864</v>
      </c>
    </row>
    <row r="523" spans="1:10" ht="25.5">
      <c r="A523" s="1" t="s">
        <v>780</v>
      </c>
      <c r="B523" s="1" t="s">
        <v>1865</v>
      </c>
      <c r="C523" s="1" t="s">
        <v>717</v>
      </c>
      <c r="D523" s="2" t="s">
        <v>1866</v>
      </c>
      <c r="E523" s="1" t="s">
        <v>3552</v>
      </c>
      <c r="F523" s="6">
        <v>1.799</v>
      </c>
      <c r="G523" s="6">
        <v>1.38</v>
      </c>
      <c r="H523" s="1" t="s">
        <v>1862</v>
      </c>
      <c r="I523" s="1" t="s">
        <v>717</v>
      </c>
      <c r="J523" s="2" t="s">
        <v>1864</v>
      </c>
    </row>
    <row r="524" spans="1:10" ht="25.5">
      <c r="A524" s="1" t="s">
        <v>780</v>
      </c>
      <c r="B524" s="1" t="s">
        <v>1867</v>
      </c>
      <c r="C524" s="1" t="s">
        <v>717</v>
      </c>
      <c r="D524" s="2" t="s">
        <v>1868</v>
      </c>
      <c r="E524" s="1" t="s">
        <v>3552</v>
      </c>
      <c r="F524" s="6">
        <v>0.974</v>
      </c>
      <c r="G524" s="6">
        <v>0.723</v>
      </c>
      <c r="H524" s="1" t="s">
        <v>1862</v>
      </c>
      <c r="I524" s="1" t="s">
        <v>717</v>
      </c>
      <c r="J524" s="2" t="s">
        <v>1864</v>
      </c>
    </row>
    <row r="525" spans="1:10" ht="38.25">
      <c r="A525" s="1" t="s">
        <v>780</v>
      </c>
      <c r="B525" s="1" t="s">
        <v>1869</v>
      </c>
      <c r="C525" s="1" t="s">
        <v>717</v>
      </c>
      <c r="D525" s="2" t="s">
        <v>1870</v>
      </c>
      <c r="E525" s="1" t="s">
        <v>3552</v>
      </c>
      <c r="F525" s="6">
        <v>1.85</v>
      </c>
      <c r="G525" s="6">
        <v>1.583</v>
      </c>
      <c r="H525" s="1" t="s">
        <v>2833</v>
      </c>
      <c r="I525" s="1" t="s">
        <v>717</v>
      </c>
      <c r="J525" s="2" t="s">
        <v>2834</v>
      </c>
    </row>
    <row r="526" spans="1:10" ht="38.25">
      <c r="A526" s="1" t="s">
        <v>780</v>
      </c>
      <c r="B526" s="1" t="s">
        <v>1871</v>
      </c>
      <c r="C526" s="1" t="s">
        <v>37</v>
      </c>
      <c r="D526" s="2" t="s">
        <v>1872</v>
      </c>
      <c r="E526" s="1" t="s">
        <v>3552</v>
      </c>
      <c r="F526" s="6">
        <v>5.315</v>
      </c>
      <c r="G526" s="6">
        <v>0</v>
      </c>
      <c r="H526" s="1" t="s">
        <v>1873</v>
      </c>
      <c r="I526" s="1" t="s">
        <v>37</v>
      </c>
      <c r="J526" s="2" t="s">
        <v>1875</v>
      </c>
    </row>
    <row r="527" spans="1:10" ht="25.5">
      <c r="A527" s="1" t="s">
        <v>780</v>
      </c>
      <c r="B527" s="1" t="s">
        <v>1876</v>
      </c>
      <c r="C527" s="1" t="s">
        <v>137</v>
      </c>
      <c r="D527" s="2" t="s">
        <v>1877</v>
      </c>
      <c r="E527" s="1" t="s">
        <v>3552</v>
      </c>
      <c r="F527" s="6">
        <v>4.32</v>
      </c>
      <c r="G527" s="6">
        <v>0</v>
      </c>
      <c r="H527" s="1" t="s">
        <v>1878</v>
      </c>
      <c r="I527" s="1" t="s">
        <v>137</v>
      </c>
      <c r="J527" s="2" t="s">
        <v>957</v>
      </c>
    </row>
    <row r="528" spans="1:10" ht="51">
      <c r="A528" s="1" t="s">
        <v>780</v>
      </c>
      <c r="B528" s="1" t="s">
        <v>958</v>
      </c>
      <c r="C528" s="1" t="s">
        <v>717</v>
      </c>
      <c r="D528" s="2" t="s">
        <v>3135</v>
      </c>
      <c r="E528" s="1" t="s">
        <v>3552</v>
      </c>
      <c r="F528" s="6">
        <v>6.829</v>
      </c>
      <c r="G528" s="6">
        <v>0</v>
      </c>
      <c r="H528" s="1" t="s">
        <v>959</v>
      </c>
      <c r="I528" s="1" t="s">
        <v>717</v>
      </c>
      <c r="J528" s="2" t="s">
        <v>961</v>
      </c>
    </row>
    <row r="529" spans="1:10" ht="51">
      <c r="A529" s="1" t="s">
        <v>780</v>
      </c>
      <c r="B529" s="1" t="s">
        <v>962</v>
      </c>
      <c r="C529" s="1" t="s">
        <v>717</v>
      </c>
      <c r="D529" s="2" t="s">
        <v>3136</v>
      </c>
      <c r="E529" s="1" t="s">
        <v>3552</v>
      </c>
      <c r="F529" s="6">
        <v>3.907</v>
      </c>
      <c r="G529" s="6">
        <v>2.998</v>
      </c>
      <c r="H529" s="1" t="s">
        <v>959</v>
      </c>
      <c r="I529" s="1" t="s">
        <v>717</v>
      </c>
      <c r="J529" s="2" t="s">
        <v>961</v>
      </c>
    </row>
    <row r="530" spans="1:10" ht="25.5">
      <c r="A530" s="1" t="s">
        <v>780</v>
      </c>
      <c r="B530" s="1" t="s">
        <v>3440</v>
      </c>
      <c r="C530" s="1" t="s">
        <v>717</v>
      </c>
      <c r="D530" s="2" t="s">
        <v>3441</v>
      </c>
      <c r="E530" s="1" t="s">
        <v>3553</v>
      </c>
      <c r="F530" s="6">
        <v>3.244</v>
      </c>
      <c r="G530" s="6">
        <v>2.552</v>
      </c>
      <c r="H530" s="1" t="s">
        <v>959</v>
      </c>
      <c r="I530" s="1" t="s">
        <v>717</v>
      </c>
      <c r="J530" s="2" t="s">
        <v>961</v>
      </c>
    </row>
    <row r="531" spans="1:10" ht="25.5">
      <c r="A531" s="1" t="s">
        <v>780</v>
      </c>
      <c r="B531" s="1" t="s">
        <v>3442</v>
      </c>
      <c r="C531" s="1" t="s">
        <v>717</v>
      </c>
      <c r="D531" s="2" t="s">
        <v>3443</v>
      </c>
      <c r="E531" s="1" t="s">
        <v>3553</v>
      </c>
      <c r="F531" s="6">
        <v>2.747</v>
      </c>
      <c r="G531" s="6">
        <v>2.169</v>
      </c>
      <c r="H531" s="1" t="s">
        <v>959</v>
      </c>
      <c r="I531" s="1" t="s">
        <v>717</v>
      </c>
      <c r="J531" s="2" t="s">
        <v>961</v>
      </c>
    </row>
    <row r="532" spans="1:10" ht="51">
      <c r="A532" s="1" t="s">
        <v>780</v>
      </c>
      <c r="B532" s="1" t="s">
        <v>963</v>
      </c>
      <c r="C532" s="1" t="s">
        <v>717</v>
      </c>
      <c r="D532" s="2" t="s">
        <v>3137</v>
      </c>
      <c r="E532" s="1" t="s">
        <v>3552</v>
      </c>
      <c r="F532" s="6">
        <v>3.436</v>
      </c>
      <c r="G532" s="6">
        <v>2.829</v>
      </c>
      <c r="H532" s="1" t="s">
        <v>2964</v>
      </c>
      <c r="I532" s="1" t="s">
        <v>717</v>
      </c>
      <c r="J532" s="2" t="s">
        <v>2965</v>
      </c>
    </row>
    <row r="533" spans="1:10" ht="51">
      <c r="A533" s="1" t="s">
        <v>780</v>
      </c>
      <c r="B533" s="1" t="s">
        <v>964</v>
      </c>
      <c r="C533" s="1" t="s">
        <v>717</v>
      </c>
      <c r="D533" s="2" t="s">
        <v>3138</v>
      </c>
      <c r="E533" s="1" t="s">
        <v>3552</v>
      </c>
      <c r="F533" s="6">
        <v>2.514</v>
      </c>
      <c r="G533" s="6">
        <v>1.961</v>
      </c>
      <c r="H533" s="1" t="s">
        <v>2964</v>
      </c>
      <c r="I533" s="1" t="s">
        <v>717</v>
      </c>
      <c r="J533" s="2" t="s">
        <v>2965</v>
      </c>
    </row>
    <row r="534" spans="1:10" ht="51">
      <c r="A534" s="1" t="s">
        <v>780</v>
      </c>
      <c r="B534" s="1" t="s">
        <v>965</v>
      </c>
      <c r="C534" s="1" t="s">
        <v>717</v>
      </c>
      <c r="D534" s="2" t="s">
        <v>3139</v>
      </c>
      <c r="E534" s="1" t="s">
        <v>3552</v>
      </c>
      <c r="F534" s="6">
        <v>1.034</v>
      </c>
      <c r="G534" s="6">
        <v>0.774</v>
      </c>
      <c r="H534" s="1" t="s">
        <v>2964</v>
      </c>
      <c r="I534" s="1" t="s">
        <v>717</v>
      </c>
      <c r="J534" s="2" t="s">
        <v>2965</v>
      </c>
    </row>
    <row r="535" spans="1:10" ht="51">
      <c r="A535" s="1" t="s">
        <v>780</v>
      </c>
      <c r="B535" s="1" t="s">
        <v>966</v>
      </c>
      <c r="C535" s="1" t="s">
        <v>717</v>
      </c>
      <c r="D535" s="2" t="s">
        <v>3140</v>
      </c>
      <c r="E535" s="1" t="s">
        <v>3552</v>
      </c>
      <c r="F535" s="6">
        <v>3.077</v>
      </c>
      <c r="G535" s="6">
        <v>2.365</v>
      </c>
      <c r="H535" s="1" t="s">
        <v>3354</v>
      </c>
      <c r="I535" s="1" t="s">
        <v>717</v>
      </c>
      <c r="J535" s="2" t="s">
        <v>2966</v>
      </c>
    </row>
    <row r="536" spans="1:10" ht="63.75">
      <c r="A536" s="1" t="s">
        <v>780</v>
      </c>
      <c r="B536" s="1" t="s">
        <v>967</v>
      </c>
      <c r="C536" s="1" t="s">
        <v>717</v>
      </c>
      <c r="D536" s="2" t="s">
        <v>3141</v>
      </c>
      <c r="E536" s="1" t="s">
        <v>3552</v>
      </c>
      <c r="F536" s="6">
        <v>2.141</v>
      </c>
      <c r="G536" s="6">
        <v>1.681</v>
      </c>
      <c r="H536" s="1" t="s">
        <v>3354</v>
      </c>
      <c r="I536" s="1" t="s">
        <v>717</v>
      </c>
      <c r="J536" s="2" t="s">
        <v>2966</v>
      </c>
    </row>
    <row r="537" spans="1:10" ht="63.75">
      <c r="A537" s="1" t="s">
        <v>780</v>
      </c>
      <c r="B537" s="1" t="s">
        <v>3142</v>
      </c>
      <c r="C537" s="1" t="s">
        <v>717</v>
      </c>
      <c r="D537" s="2" t="s">
        <v>3143</v>
      </c>
      <c r="E537" s="1" t="s">
        <v>3552</v>
      </c>
      <c r="F537" s="6">
        <v>1.432</v>
      </c>
      <c r="G537" s="6">
        <v>1.029</v>
      </c>
      <c r="H537" s="1" t="s">
        <v>3354</v>
      </c>
      <c r="I537" s="1" t="s">
        <v>717</v>
      </c>
      <c r="J537" s="2" t="s">
        <v>2966</v>
      </c>
    </row>
    <row r="538" spans="1:10" ht="51">
      <c r="A538" s="1" t="s">
        <v>780</v>
      </c>
      <c r="B538" s="1" t="s">
        <v>968</v>
      </c>
      <c r="C538" s="1" t="s">
        <v>717</v>
      </c>
      <c r="D538" s="2" t="s">
        <v>969</v>
      </c>
      <c r="E538" s="1" t="s">
        <v>3552</v>
      </c>
      <c r="F538" s="6">
        <v>1.148</v>
      </c>
      <c r="G538" s="6">
        <v>0.902</v>
      </c>
      <c r="H538" s="1" t="s">
        <v>2833</v>
      </c>
      <c r="I538" s="1" t="s">
        <v>717</v>
      </c>
      <c r="J538" s="2" t="s">
        <v>2834</v>
      </c>
    </row>
    <row r="539" spans="1:10" ht="51">
      <c r="A539" s="1" t="s">
        <v>780</v>
      </c>
      <c r="B539" s="1" t="s">
        <v>970</v>
      </c>
      <c r="C539" s="1" t="s">
        <v>717</v>
      </c>
      <c r="D539" s="2" t="s">
        <v>971</v>
      </c>
      <c r="E539" s="1" t="s">
        <v>3552</v>
      </c>
      <c r="F539" s="6">
        <v>0.923</v>
      </c>
      <c r="G539" s="6">
        <v>0.679</v>
      </c>
      <c r="H539" s="1" t="s">
        <v>2833</v>
      </c>
      <c r="I539" s="1" t="s">
        <v>717</v>
      </c>
      <c r="J539" s="2" t="s">
        <v>2834</v>
      </c>
    </row>
    <row r="540" spans="1:10" ht="25.5">
      <c r="A540" s="1" t="s">
        <v>780</v>
      </c>
      <c r="B540" s="1" t="s">
        <v>972</v>
      </c>
      <c r="C540" s="1" t="s">
        <v>717</v>
      </c>
      <c r="D540" s="2" t="s">
        <v>973</v>
      </c>
      <c r="E540" s="1" t="s">
        <v>3552</v>
      </c>
      <c r="F540" s="6">
        <v>1.282</v>
      </c>
      <c r="G540" s="6">
        <v>1.025</v>
      </c>
      <c r="H540" s="1" t="s">
        <v>2835</v>
      </c>
      <c r="I540" s="1" t="s">
        <v>717</v>
      </c>
      <c r="J540" s="2" t="s">
        <v>2836</v>
      </c>
    </row>
    <row r="541" spans="1:10" ht="38.25">
      <c r="A541" s="1" t="s">
        <v>780</v>
      </c>
      <c r="B541" s="1" t="s">
        <v>974</v>
      </c>
      <c r="C541" s="1" t="s">
        <v>717</v>
      </c>
      <c r="D541" s="2" t="s">
        <v>975</v>
      </c>
      <c r="E541" s="1" t="s">
        <v>3552</v>
      </c>
      <c r="F541" s="6">
        <v>1.119</v>
      </c>
      <c r="G541" s="6">
        <v>0.853</v>
      </c>
      <c r="H541" s="1" t="s">
        <v>2835</v>
      </c>
      <c r="I541" s="1" t="s">
        <v>717</v>
      </c>
      <c r="J541" s="2" t="s">
        <v>2836</v>
      </c>
    </row>
    <row r="542" spans="1:10" ht="25.5">
      <c r="A542" s="1" t="s">
        <v>780</v>
      </c>
      <c r="B542" s="1" t="s">
        <v>976</v>
      </c>
      <c r="C542" s="1" t="s">
        <v>717</v>
      </c>
      <c r="D542" s="2" t="s">
        <v>977</v>
      </c>
      <c r="E542" s="1" t="s">
        <v>3552</v>
      </c>
      <c r="F542" s="6">
        <v>1.075</v>
      </c>
      <c r="G542" s="6">
        <v>0.838</v>
      </c>
      <c r="H542" s="1" t="s">
        <v>2835</v>
      </c>
      <c r="I542" s="1" t="s">
        <v>717</v>
      </c>
      <c r="J542" s="2" t="s">
        <v>2836</v>
      </c>
    </row>
    <row r="543" spans="1:10" ht="25.5">
      <c r="A543" s="1" t="s">
        <v>780</v>
      </c>
      <c r="B543" s="1" t="s">
        <v>978</v>
      </c>
      <c r="C543" s="1" t="s">
        <v>717</v>
      </c>
      <c r="D543" s="2" t="s">
        <v>979</v>
      </c>
      <c r="E543" s="1" t="s">
        <v>3552</v>
      </c>
      <c r="F543" s="6">
        <v>0.878</v>
      </c>
      <c r="G543" s="6">
        <v>0.683</v>
      </c>
      <c r="H543" s="1" t="s">
        <v>2835</v>
      </c>
      <c r="I543" s="1" t="s">
        <v>717</v>
      </c>
      <c r="J543" s="2" t="s">
        <v>2836</v>
      </c>
    </row>
    <row r="544" spans="1:10" ht="38.25">
      <c r="A544" s="1" t="s">
        <v>780</v>
      </c>
      <c r="B544" s="1" t="s">
        <v>980</v>
      </c>
      <c r="C544" s="1" t="s">
        <v>717</v>
      </c>
      <c r="D544" s="2" t="s">
        <v>981</v>
      </c>
      <c r="E544" s="1" t="s">
        <v>3552</v>
      </c>
      <c r="F544" s="6">
        <v>0.871</v>
      </c>
      <c r="G544" s="6">
        <v>0.663</v>
      </c>
      <c r="H544" s="1" t="s">
        <v>2835</v>
      </c>
      <c r="I544" s="1" t="s">
        <v>717</v>
      </c>
      <c r="J544" s="2" t="s">
        <v>2836</v>
      </c>
    </row>
    <row r="545" spans="1:10" ht="25.5">
      <c r="A545" s="1" t="s">
        <v>780</v>
      </c>
      <c r="B545" s="1" t="s">
        <v>982</v>
      </c>
      <c r="C545" s="1" t="s">
        <v>717</v>
      </c>
      <c r="D545" s="2" t="s">
        <v>983</v>
      </c>
      <c r="E545" s="1" t="s">
        <v>3552</v>
      </c>
      <c r="F545" s="6">
        <v>0.737</v>
      </c>
      <c r="G545" s="6">
        <v>0.564</v>
      </c>
      <c r="H545" s="1" t="s">
        <v>2835</v>
      </c>
      <c r="I545" s="1" t="s">
        <v>717</v>
      </c>
      <c r="J545" s="2" t="s">
        <v>2836</v>
      </c>
    </row>
    <row r="546" spans="1:10" ht="63.75">
      <c r="A546" s="1" t="s">
        <v>780</v>
      </c>
      <c r="B546" s="1" t="s">
        <v>984</v>
      </c>
      <c r="C546" s="1" t="s">
        <v>717</v>
      </c>
      <c r="D546" s="2" t="s">
        <v>985</v>
      </c>
      <c r="E546" s="1" t="s">
        <v>3552</v>
      </c>
      <c r="F546" s="6">
        <v>0.768</v>
      </c>
      <c r="G546" s="6">
        <v>0.508</v>
      </c>
      <c r="H546" s="1" t="s">
        <v>1844</v>
      </c>
      <c r="I546" s="1" t="s">
        <v>717</v>
      </c>
      <c r="J546" s="2" t="s">
        <v>1846</v>
      </c>
    </row>
    <row r="547" spans="1:10" ht="25.5">
      <c r="A547" s="1" t="s">
        <v>780</v>
      </c>
      <c r="B547" s="1" t="s">
        <v>986</v>
      </c>
      <c r="C547" s="1" t="s">
        <v>717</v>
      </c>
      <c r="D547" s="2" t="s">
        <v>3144</v>
      </c>
      <c r="E547" s="1" t="s">
        <v>3552</v>
      </c>
      <c r="F547" s="6">
        <v>0.749</v>
      </c>
      <c r="G547" s="6">
        <v>0.563</v>
      </c>
      <c r="H547" s="1" t="s">
        <v>1844</v>
      </c>
      <c r="I547" s="1" t="s">
        <v>717</v>
      </c>
      <c r="J547" s="2" t="s">
        <v>1846</v>
      </c>
    </row>
    <row r="548" spans="1:10" ht="12.75">
      <c r="A548" s="1" t="s">
        <v>780</v>
      </c>
      <c r="B548" s="1" t="s">
        <v>987</v>
      </c>
      <c r="C548" s="1" t="s">
        <v>717</v>
      </c>
      <c r="D548" s="2" t="s">
        <v>988</v>
      </c>
      <c r="E548" s="1" t="s">
        <v>3552</v>
      </c>
      <c r="F548" s="6">
        <v>0.524</v>
      </c>
      <c r="G548" s="6">
        <v>0.411</v>
      </c>
      <c r="H548" s="1" t="s">
        <v>3353</v>
      </c>
      <c r="I548" s="1" t="s">
        <v>717</v>
      </c>
      <c r="J548" s="2" t="s">
        <v>1857</v>
      </c>
    </row>
    <row r="549" spans="1:10" ht="38.25">
      <c r="A549" s="1" t="s">
        <v>780</v>
      </c>
      <c r="B549" s="1" t="s">
        <v>989</v>
      </c>
      <c r="C549" s="1" t="s">
        <v>137</v>
      </c>
      <c r="D549" s="2" t="s">
        <v>990</v>
      </c>
      <c r="E549" s="1" t="s">
        <v>3552</v>
      </c>
      <c r="F549" s="6">
        <v>3.962</v>
      </c>
      <c r="G549" s="6">
        <v>3.613</v>
      </c>
      <c r="H549" s="1" t="s">
        <v>1878</v>
      </c>
      <c r="I549" s="1" t="s">
        <v>137</v>
      </c>
      <c r="J549" s="2" t="s">
        <v>957</v>
      </c>
    </row>
    <row r="550" spans="1:10" ht="38.25">
      <c r="A550" s="1" t="s">
        <v>780</v>
      </c>
      <c r="B550" s="1" t="s">
        <v>991</v>
      </c>
      <c r="C550" s="1" t="s">
        <v>137</v>
      </c>
      <c r="D550" s="2" t="s">
        <v>992</v>
      </c>
      <c r="E550" s="1" t="s">
        <v>3552</v>
      </c>
      <c r="F550" s="6">
        <v>2.534</v>
      </c>
      <c r="G550" s="6">
        <v>2.248</v>
      </c>
      <c r="H550" s="1" t="s">
        <v>1878</v>
      </c>
      <c r="I550" s="1" t="s">
        <v>137</v>
      </c>
      <c r="J550" s="2" t="s">
        <v>957</v>
      </c>
    </row>
    <row r="551" spans="1:10" ht="38.25">
      <c r="A551" s="1" t="s">
        <v>780</v>
      </c>
      <c r="B551" s="1" t="s">
        <v>993</v>
      </c>
      <c r="C551" s="1" t="s">
        <v>137</v>
      </c>
      <c r="D551" s="2" t="s">
        <v>994</v>
      </c>
      <c r="E551" s="1" t="s">
        <v>3552</v>
      </c>
      <c r="F551" s="6">
        <v>1.559</v>
      </c>
      <c r="G551" s="6">
        <v>1.411</v>
      </c>
      <c r="H551" s="1" t="s">
        <v>1878</v>
      </c>
      <c r="I551" s="1" t="s">
        <v>137</v>
      </c>
      <c r="J551" s="2" t="s">
        <v>957</v>
      </c>
    </row>
    <row r="552" spans="1:10" ht="38.25">
      <c r="A552" s="1" t="s">
        <v>780</v>
      </c>
      <c r="B552" s="1" t="s">
        <v>995</v>
      </c>
      <c r="C552" s="1" t="s">
        <v>137</v>
      </c>
      <c r="D552" s="2" t="s">
        <v>996</v>
      </c>
      <c r="E552" s="1" t="s">
        <v>3552</v>
      </c>
      <c r="F552" s="6">
        <v>1.006</v>
      </c>
      <c r="G552" s="6">
        <v>0.925</v>
      </c>
      <c r="H552" s="1" t="s">
        <v>1878</v>
      </c>
      <c r="I552" s="1" t="s">
        <v>137</v>
      </c>
      <c r="J552" s="2" t="s">
        <v>957</v>
      </c>
    </row>
    <row r="553" spans="1:10" ht="38.25">
      <c r="A553" s="1" t="s">
        <v>780</v>
      </c>
      <c r="B553" s="1" t="s">
        <v>997</v>
      </c>
      <c r="C553" s="1" t="s">
        <v>717</v>
      </c>
      <c r="D553" s="2" t="s">
        <v>998</v>
      </c>
      <c r="E553" s="1" t="s">
        <v>3552</v>
      </c>
      <c r="F553" s="6">
        <v>7.481</v>
      </c>
      <c r="G553" s="6">
        <v>0</v>
      </c>
      <c r="H553" s="1" t="s">
        <v>2967</v>
      </c>
      <c r="I553" s="1" t="s">
        <v>717</v>
      </c>
      <c r="J553" s="2" t="s">
        <v>1000</v>
      </c>
    </row>
    <row r="554" spans="1:10" ht="25.5">
      <c r="A554" s="1" t="s">
        <v>780</v>
      </c>
      <c r="B554" s="1" t="s">
        <v>1001</v>
      </c>
      <c r="C554" s="1" t="s">
        <v>717</v>
      </c>
      <c r="D554" s="2" t="s">
        <v>1002</v>
      </c>
      <c r="E554" s="1" t="s">
        <v>3552</v>
      </c>
      <c r="F554" s="6">
        <v>9.583</v>
      </c>
      <c r="G554" s="6">
        <v>0</v>
      </c>
      <c r="H554" s="1" t="s">
        <v>1003</v>
      </c>
      <c r="I554" s="1" t="s">
        <v>717</v>
      </c>
      <c r="J554" s="2" t="s">
        <v>1002</v>
      </c>
    </row>
    <row r="555" spans="1:10" ht="51">
      <c r="A555" s="1" t="s">
        <v>780</v>
      </c>
      <c r="B555" s="1" t="s">
        <v>1005</v>
      </c>
      <c r="C555" s="1" t="s">
        <v>776</v>
      </c>
      <c r="D555" s="2" t="s">
        <v>3145</v>
      </c>
      <c r="E555" s="1" t="s">
        <v>3552</v>
      </c>
      <c r="F555" s="6">
        <v>15.353</v>
      </c>
      <c r="G555" s="6">
        <v>0</v>
      </c>
      <c r="H555" s="1" t="s">
        <v>1006</v>
      </c>
      <c r="I555" s="1" t="s">
        <v>776</v>
      </c>
      <c r="J555" s="2" t="s">
        <v>2968</v>
      </c>
    </row>
    <row r="556" spans="1:10" ht="38.25">
      <c r="A556" s="1" t="s">
        <v>780</v>
      </c>
      <c r="B556" s="1" t="s">
        <v>1008</v>
      </c>
      <c r="C556" s="1" t="s">
        <v>717</v>
      </c>
      <c r="D556" s="2" t="s">
        <v>1009</v>
      </c>
      <c r="E556" s="1" t="s">
        <v>3552</v>
      </c>
      <c r="F556" s="6">
        <v>4.883</v>
      </c>
      <c r="G556" s="6">
        <v>0</v>
      </c>
      <c r="H556" s="1" t="s">
        <v>2967</v>
      </c>
      <c r="I556" s="1" t="s">
        <v>717</v>
      </c>
      <c r="J556" s="2" t="s">
        <v>1000</v>
      </c>
    </row>
    <row r="557" spans="1:10" ht="38.25">
      <c r="A557" s="1" t="s">
        <v>780</v>
      </c>
      <c r="B557" s="1" t="s">
        <v>1010</v>
      </c>
      <c r="C557" s="1" t="s">
        <v>717</v>
      </c>
      <c r="D557" s="2" t="s">
        <v>1011</v>
      </c>
      <c r="E557" s="1" t="s">
        <v>3552</v>
      </c>
      <c r="F557" s="6">
        <v>6.688</v>
      </c>
      <c r="G557" s="6">
        <v>0</v>
      </c>
      <c r="H557" s="1" t="s">
        <v>1012</v>
      </c>
      <c r="I557" s="1" t="s">
        <v>717</v>
      </c>
      <c r="J557" s="2" t="s">
        <v>1014</v>
      </c>
    </row>
    <row r="558" spans="1:10" ht="38.25">
      <c r="A558" s="1" t="s">
        <v>780</v>
      </c>
      <c r="B558" s="1" t="s">
        <v>1015</v>
      </c>
      <c r="C558" s="1" t="s">
        <v>717</v>
      </c>
      <c r="D558" s="2" t="s">
        <v>1016</v>
      </c>
      <c r="E558" s="1" t="s">
        <v>3552</v>
      </c>
      <c r="F558" s="6">
        <v>3.183</v>
      </c>
      <c r="G558" s="6">
        <v>0</v>
      </c>
      <c r="H558" s="1" t="s">
        <v>1012</v>
      </c>
      <c r="I558" s="1" t="s">
        <v>717</v>
      </c>
      <c r="J558" s="2" t="s">
        <v>1014</v>
      </c>
    </row>
    <row r="559" spans="1:10" ht="63.75">
      <c r="A559" s="1" t="s">
        <v>780</v>
      </c>
      <c r="B559" s="1" t="s">
        <v>1017</v>
      </c>
      <c r="C559" s="1" t="s">
        <v>717</v>
      </c>
      <c r="D559" s="2" t="s">
        <v>1018</v>
      </c>
      <c r="E559" s="1" t="s">
        <v>3552</v>
      </c>
      <c r="F559" s="6">
        <v>1.783</v>
      </c>
      <c r="G559" s="6">
        <v>1.578</v>
      </c>
      <c r="H559" s="1" t="s">
        <v>1019</v>
      </c>
      <c r="I559" s="1" t="s">
        <v>717</v>
      </c>
      <c r="J559" s="2" t="s">
        <v>1020</v>
      </c>
    </row>
    <row r="560" spans="1:10" ht="63.75">
      <c r="A560" s="1" t="s">
        <v>780</v>
      </c>
      <c r="B560" s="1" t="s">
        <v>1021</v>
      </c>
      <c r="C560" s="1" t="s">
        <v>717</v>
      </c>
      <c r="D560" s="2" t="s">
        <v>1022</v>
      </c>
      <c r="E560" s="1" t="s">
        <v>3552</v>
      </c>
      <c r="F560" s="6">
        <v>1.294</v>
      </c>
      <c r="G560" s="6">
        <v>1.153</v>
      </c>
      <c r="H560" s="1" t="s">
        <v>1019</v>
      </c>
      <c r="I560" s="1" t="s">
        <v>717</v>
      </c>
      <c r="J560" s="2" t="s">
        <v>1020</v>
      </c>
    </row>
    <row r="561" spans="1:10" ht="76.5">
      <c r="A561" s="1" t="s">
        <v>780</v>
      </c>
      <c r="B561" s="1" t="s">
        <v>1023</v>
      </c>
      <c r="C561" s="1" t="s">
        <v>717</v>
      </c>
      <c r="D561" s="2" t="s">
        <v>1024</v>
      </c>
      <c r="E561" s="1" t="s">
        <v>3552</v>
      </c>
      <c r="F561" s="6">
        <v>0.935</v>
      </c>
      <c r="G561" s="6">
        <v>0.769</v>
      </c>
      <c r="H561" s="1" t="s">
        <v>1019</v>
      </c>
      <c r="I561" s="1" t="s">
        <v>717</v>
      </c>
      <c r="J561" s="2" t="s">
        <v>1020</v>
      </c>
    </row>
    <row r="562" spans="1:10" ht="51">
      <c r="A562" s="1" t="s">
        <v>780</v>
      </c>
      <c r="B562" s="1" t="s">
        <v>3146</v>
      </c>
      <c r="C562" s="1" t="s">
        <v>717</v>
      </c>
      <c r="D562" s="2" t="s">
        <v>3147</v>
      </c>
      <c r="E562" s="1" t="s">
        <v>3552</v>
      </c>
      <c r="F562" s="6">
        <v>0.822</v>
      </c>
      <c r="G562" s="6">
        <v>0.701</v>
      </c>
      <c r="H562" s="1" t="s">
        <v>1019</v>
      </c>
      <c r="I562" s="1" t="s">
        <v>717</v>
      </c>
      <c r="J562" s="2" t="s">
        <v>1020</v>
      </c>
    </row>
    <row r="563" spans="1:10" ht="51">
      <c r="A563" s="1" t="s">
        <v>780</v>
      </c>
      <c r="B563" s="1" t="s">
        <v>1025</v>
      </c>
      <c r="C563" s="1" t="s">
        <v>717</v>
      </c>
      <c r="D563" s="2" t="s">
        <v>1026</v>
      </c>
      <c r="E563" s="1" t="s">
        <v>3552</v>
      </c>
      <c r="F563" s="6">
        <v>1.513</v>
      </c>
      <c r="G563" s="6">
        <v>1.345</v>
      </c>
      <c r="H563" s="1" t="s">
        <v>1027</v>
      </c>
      <c r="I563" s="1" t="s">
        <v>717</v>
      </c>
      <c r="J563" s="2" t="s">
        <v>1028</v>
      </c>
    </row>
    <row r="564" spans="1:10" ht="63.75">
      <c r="A564" s="1" t="s">
        <v>780</v>
      </c>
      <c r="B564" s="1" t="s">
        <v>1029</v>
      </c>
      <c r="C564" s="1" t="s">
        <v>717</v>
      </c>
      <c r="D564" s="2" t="s">
        <v>1030</v>
      </c>
      <c r="E564" s="1" t="s">
        <v>3552</v>
      </c>
      <c r="F564" s="6">
        <v>1.056</v>
      </c>
      <c r="G564" s="6">
        <v>0.922</v>
      </c>
      <c r="H564" s="1" t="s">
        <v>1027</v>
      </c>
      <c r="I564" s="1" t="s">
        <v>717</v>
      </c>
      <c r="J564" s="2" t="s">
        <v>1028</v>
      </c>
    </row>
    <row r="565" spans="1:10" ht="76.5">
      <c r="A565" s="1" t="s">
        <v>780</v>
      </c>
      <c r="B565" s="1" t="s">
        <v>1031</v>
      </c>
      <c r="C565" s="1" t="s">
        <v>717</v>
      </c>
      <c r="D565" s="2" t="s">
        <v>1032</v>
      </c>
      <c r="E565" s="1" t="s">
        <v>3552</v>
      </c>
      <c r="F565" s="6">
        <v>0.796</v>
      </c>
      <c r="G565" s="6">
        <v>0.65</v>
      </c>
      <c r="H565" s="1" t="s">
        <v>1027</v>
      </c>
      <c r="I565" s="1" t="s">
        <v>717</v>
      </c>
      <c r="J565" s="2" t="s">
        <v>1028</v>
      </c>
    </row>
    <row r="566" spans="1:10" ht="51">
      <c r="A566" s="1" t="s">
        <v>780</v>
      </c>
      <c r="B566" s="1" t="s">
        <v>1033</v>
      </c>
      <c r="C566" s="1" t="s">
        <v>717</v>
      </c>
      <c r="D566" s="2" t="s">
        <v>1034</v>
      </c>
      <c r="E566" s="1" t="s">
        <v>3552</v>
      </c>
      <c r="F566" s="6">
        <v>1.013</v>
      </c>
      <c r="G566" s="6">
        <v>0.84</v>
      </c>
      <c r="H566" s="1" t="s">
        <v>1019</v>
      </c>
      <c r="I566" s="1" t="s">
        <v>717</v>
      </c>
      <c r="J566" s="2" t="s">
        <v>1020</v>
      </c>
    </row>
    <row r="567" spans="1:10" ht="25.5">
      <c r="A567" s="1" t="s">
        <v>780</v>
      </c>
      <c r="B567" s="1" t="s">
        <v>1035</v>
      </c>
      <c r="C567" s="1" t="s">
        <v>37</v>
      </c>
      <c r="D567" s="2" t="s">
        <v>1875</v>
      </c>
      <c r="E567" s="1" t="s">
        <v>3552</v>
      </c>
      <c r="F567" s="6">
        <v>0</v>
      </c>
      <c r="G567" s="6">
        <v>0</v>
      </c>
      <c r="H567" s="1" t="s">
        <v>1873</v>
      </c>
      <c r="I567" s="1" t="s">
        <v>37</v>
      </c>
      <c r="J567" s="2" t="s">
        <v>1875</v>
      </c>
    </row>
    <row r="568" spans="1:10" ht="38.25">
      <c r="A568" s="1" t="s">
        <v>780</v>
      </c>
      <c r="B568" s="1" t="s">
        <v>1036</v>
      </c>
      <c r="C568" s="1" t="s">
        <v>37</v>
      </c>
      <c r="D568" s="2" t="s">
        <v>1037</v>
      </c>
      <c r="E568" s="1" t="s">
        <v>3552</v>
      </c>
      <c r="F568" s="6">
        <v>2.524</v>
      </c>
      <c r="G568" s="6">
        <v>0</v>
      </c>
      <c r="H568" s="1" t="s">
        <v>1873</v>
      </c>
      <c r="I568" s="1" t="s">
        <v>37</v>
      </c>
      <c r="J568" s="2" t="s">
        <v>1875</v>
      </c>
    </row>
    <row r="569" spans="1:10" ht="25.5">
      <c r="A569" s="1" t="s">
        <v>780</v>
      </c>
      <c r="B569" s="1" t="s">
        <v>1038</v>
      </c>
      <c r="C569" s="1" t="s">
        <v>199</v>
      </c>
      <c r="D569" s="2" t="s">
        <v>1039</v>
      </c>
      <c r="E569" s="1" t="s">
        <v>3552</v>
      </c>
      <c r="F569" s="6">
        <v>0.667</v>
      </c>
      <c r="G569" s="6">
        <v>0.648</v>
      </c>
      <c r="H569" s="1" t="s">
        <v>1040</v>
      </c>
      <c r="I569" s="1" t="s">
        <v>199</v>
      </c>
      <c r="J569" s="2" t="s">
        <v>1042</v>
      </c>
    </row>
    <row r="570" spans="1:10" ht="25.5">
      <c r="A570" s="1" t="s">
        <v>780</v>
      </c>
      <c r="B570" s="1" t="s">
        <v>1043</v>
      </c>
      <c r="C570" s="1" t="s">
        <v>199</v>
      </c>
      <c r="D570" s="2" t="s">
        <v>1044</v>
      </c>
      <c r="E570" s="1" t="s">
        <v>3552</v>
      </c>
      <c r="F570" s="6">
        <v>0.408</v>
      </c>
      <c r="G570" s="6">
        <v>0.388</v>
      </c>
      <c r="H570" s="1" t="s">
        <v>1040</v>
      </c>
      <c r="I570" s="1" t="s">
        <v>199</v>
      </c>
      <c r="J570" s="2" t="s">
        <v>1042</v>
      </c>
    </row>
    <row r="571" spans="1:11" ht="38.25">
      <c r="A571" s="1" t="s">
        <v>780</v>
      </c>
      <c r="B571" s="1" t="s">
        <v>1045</v>
      </c>
      <c r="C571" s="1" t="s">
        <v>199</v>
      </c>
      <c r="D571" s="2" t="s">
        <v>1046</v>
      </c>
      <c r="E571" s="1" t="s">
        <v>3552</v>
      </c>
      <c r="F571" s="6">
        <v>1.379</v>
      </c>
      <c r="G571" s="6">
        <v>1.18</v>
      </c>
      <c r="H571" s="1" t="s">
        <v>2839</v>
      </c>
      <c r="I571" s="1" t="s">
        <v>199</v>
      </c>
      <c r="J571" s="2" t="s">
        <v>2840</v>
      </c>
      <c r="K571" s="1">
        <v>1</v>
      </c>
    </row>
    <row r="572" spans="1:11" ht="38.25">
      <c r="A572" s="1" t="s">
        <v>780</v>
      </c>
      <c r="B572" s="1" t="s">
        <v>1045</v>
      </c>
      <c r="C572" s="1" t="s">
        <v>199</v>
      </c>
      <c r="D572" s="2" t="s">
        <v>1046</v>
      </c>
      <c r="E572" s="1" t="s">
        <v>3552</v>
      </c>
      <c r="F572" s="6">
        <v>1.379</v>
      </c>
      <c r="G572" s="6">
        <v>1.18</v>
      </c>
      <c r="H572" s="1" t="s">
        <v>2837</v>
      </c>
      <c r="I572" s="1" t="s">
        <v>199</v>
      </c>
      <c r="J572" s="2" t="s">
        <v>2838</v>
      </c>
      <c r="K572" s="1">
        <v>1</v>
      </c>
    </row>
    <row r="573" spans="1:10" ht="25.5">
      <c r="A573" s="1" t="s">
        <v>780</v>
      </c>
      <c r="B573" s="1" t="s">
        <v>1049</v>
      </c>
      <c r="C573" s="1" t="s">
        <v>199</v>
      </c>
      <c r="D573" s="2" t="s">
        <v>1050</v>
      </c>
      <c r="E573" s="1" t="s">
        <v>3552</v>
      </c>
      <c r="F573" s="6">
        <v>0.593</v>
      </c>
      <c r="G573" s="6">
        <v>0.561</v>
      </c>
      <c r="H573" s="1" t="s">
        <v>2837</v>
      </c>
      <c r="I573" s="1" t="s">
        <v>199</v>
      </c>
      <c r="J573" s="2" t="s">
        <v>2838</v>
      </c>
    </row>
    <row r="574" spans="1:10" ht="25.5">
      <c r="A574" s="1" t="s">
        <v>780</v>
      </c>
      <c r="B574" s="1" t="s">
        <v>1051</v>
      </c>
      <c r="C574" s="1" t="s">
        <v>199</v>
      </c>
      <c r="D574" s="2" t="s">
        <v>1052</v>
      </c>
      <c r="E574" s="1" t="s">
        <v>3552</v>
      </c>
      <c r="F574" s="6">
        <v>0.59</v>
      </c>
      <c r="G574" s="6">
        <v>0.501</v>
      </c>
      <c r="H574" s="1" t="s">
        <v>2837</v>
      </c>
      <c r="I574" s="1" t="s">
        <v>199</v>
      </c>
      <c r="J574" s="2" t="s">
        <v>2838</v>
      </c>
    </row>
    <row r="575" spans="1:10" ht="12.75">
      <c r="A575" s="1" t="s">
        <v>780</v>
      </c>
      <c r="B575" s="1" t="s">
        <v>1053</v>
      </c>
      <c r="C575" s="1" t="s">
        <v>199</v>
      </c>
      <c r="D575" s="2" t="s">
        <v>1054</v>
      </c>
      <c r="E575" s="1" t="s">
        <v>3552</v>
      </c>
      <c r="F575" s="6">
        <v>0.536</v>
      </c>
      <c r="G575" s="6">
        <v>0.482</v>
      </c>
      <c r="H575" s="1" t="s">
        <v>1055</v>
      </c>
      <c r="I575" s="1" t="s">
        <v>199</v>
      </c>
      <c r="J575" s="2" t="s">
        <v>1054</v>
      </c>
    </row>
    <row r="576" spans="1:10" ht="38.25">
      <c r="A576" s="1" t="s">
        <v>780</v>
      </c>
      <c r="B576" s="1" t="s">
        <v>1057</v>
      </c>
      <c r="C576" s="1" t="s">
        <v>199</v>
      </c>
      <c r="D576" s="2" t="s">
        <v>1058</v>
      </c>
      <c r="E576" s="1" t="s">
        <v>3552</v>
      </c>
      <c r="F576" s="6">
        <v>0.588</v>
      </c>
      <c r="G576" s="6">
        <v>0.49</v>
      </c>
      <c r="H576" s="1" t="s">
        <v>1059</v>
      </c>
      <c r="I576" s="1" t="s">
        <v>199</v>
      </c>
      <c r="J576" s="2" t="s">
        <v>1061</v>
      </c>
    </row>
    <row r="577" spans="1:10" ht="63.75">
      <c r="A577" s="1" t="s">
        <v>780</v>
      </c>
      <c r="B577" s="1" t="s">
        <v>1062</v>
      </c>
      <c r="C577" s="1" t="s">
        <v>199</v>
      </c>
      <c r="D577" s="2" t="s">
        <v>3148</v>
      </c>
      <c r="E577" s="1" t="s">
        <v>3552</v>
      </c>
      <c r="F577" s="6">
        <v>0.718</v>
      </c>
      <c r="G577" s="6">
        <v>0.608</v>
      </c>
      <c r="H577" s="1" t="s">
        <v>1063</v>
      </c>
      <c r="I577" s="1" t="s">
        <v>199</v>
      </c>
      <c r="J577" s="2" t="s">
        <v>1065</v>
      </c>
    </row>
    <row r="578" spans="1:10" ht="63.75">
      <c r="A578" s="1" t="s">
        <v>780</v>
      </c>
      <c r="B578" s="1" t="s">
        <v>1066</v>
      </c>
      <c r="C578" s="1" t="s">
        <v>199</v>
      </c>
      <c r="D578" s="2" t="s">
        <v>3149</v>
      </c>
      <c r="E578" s="1" t="s">
        <v>3552</v>
      </c>
      <c r="F578" s="6">
        <v>0.565</v>
      </c>
      <c r="G578" s="6">
        <v>0.473</v>
      </c>
      <c r="H578" s="1" t="s">
        <v>1063</v>
      </c>
      <c r="I578" s="1" t="s">
        <v>199</v>
      </c>
      <c r="J578" s="2" t="s">
        <v>1065</v>
      </c>
    </row>
    <row r="579" spans="1:10" ht="76.5">
      <c r="A579" s="1" t="s">
        <v>780</v>
      </c>
      <c r="B579" s="1" t="s">
        <v>1067</v>
      </c>
      <c r="C579" s="1" t="s">
        <v>199</v>
      </c>
      <c r="D579" s="2" t="s">
        <v>3150</v>
      </c>
      <c r="E579" s="1" t="s">
        <v>3552</v>
      </c>
      <c r="F579" s="6">
        <v>0.57</v>
      </c>
      <c r="G579" s="6">
        <v>0.518</v>
      </c>
      <c r="H579" s="1" t="s">
        <v>1063</v>
      </c>
      <c r="I579" s="1" t="s">
        <v>199</v>
      </c>
      <c r="J579" s="2" t="s">
        <v>1065</v>
      </c>
    </row>
    <row r="580" spans="1:10" ht="76.5">
      <c r="A580" s="1" t="s">
        <v>780</v>
      </c>
      <c r="B580" s="1" t="s">
        <v>1068</v>
      </c>
      <c r="C580" s="1" t="s">
        <v>199</v>
      </c>
      <c r="D580" s="2" t="s">
        <v>3151</v>
      </c>
      <c r="E580" s="1" t="s">
        <v>3552</v>
      </c>
      <c r="F580" s="6">
        <v>0.434</v>
      </c>
      <c r="G580" s="6">
        <v>0.309</v>
      </c>
      <c r="H580" s="1" t="s">
        <v>1063</v>
      </c>
      <c r="I580" s="1" t="s">
        <v>199</v>
      </c>
      <c r="J580" s="2" t="s">
        <v>1065</v>
      </c>
    </row>
    <row r="581" spans="1:10" ht="38.25">
      <c r="A581" s="1" t="s">
        <v>780</v>
      </c>
      <c r="B581" s="1" t="s">
        <v>1069</v>
      </c>
      <c r="C581" s="1" t="s">
        <v>199</v>
      </c>
      <c r="D581" s="2" t="s">
        <v>1070</v>
      </c>
      <c r="E581" s="1" t="s">
        <v>3552</v>
      </c>
      <c r="F581" s="6">
        <v>0.698</v>
      </c>
      <c r="G581" s="6">
        <v>0</v>
      </c>
      <c r="H581" s="1" t="s">
        <v>2839</v>
      </c>
      <c r="I581" s="1" t="s">
        <v>199</v>
      </c>
      <c r="J581" s="2" t="s">
        <v>2840</v>
      </c>
    </row>
    <row r="582" spans="1:10" ht="38.25">
      <c r="A582" s="1" t="s">
        <v>780</v>
      </c>
      <c r="B582" s="1" t="s">
        <v>1071</v>
      </c>
      <c r="C582" s="1" t="s">
        <v>199</v>
      </c>
      <c r="D582" s="2" t="s">
        <v>1072</v>
      </c>
      <c r="E582" s="1" t="s">
        <v>3552</v>
      </c>
      <c r="F582" s="6">
        <v>0.771</v>
      </c>
      <c r="G582" s="6">
        <v>0.633</v>
      </c>
      <c r="H582" s="1" t="s">
        <v>2839</v>
      </c>
      <c r="I582" s="1" t="s">
        <v>199</v>
      </c>
      <c r="J582" s="2" t="s">
        <v>2840</v>
      </c>
    </row>
    <row r="583" spans="1:10" ht="38.25">
      <c r="A583" s="1" t="s">
        <v>780</v>
      </c>
      <c r="B583" s="1" t="s">
        <v>1073</v>
      </c>
      <c r="C583" s="1" t="s">
        <v>199</v>
      </c>
      <c r="D583" s="2" t="s">
        <v>1074</v>
      </c>
      <c r="E583" s="1" t="s">
        <v>3552</v>
      </c>
      <c r="F583" s="6">
        <v>0.476</v>
      </c>
      <c r="G583" s="6">
        <v>0.38</v>
      </c>
      <c r="H583" s="1" t="s">
        <v>1059</v>
      </c>
      <c r="I583" s="1" t="s">
        <v>199</v>
      </c>
      <c r="J583" s="2" t="s">
        <v>1061</v>
      </c>
    </row>
    <row r="584" spans="1:10" ht="51">
      <c r="A584" s="1" t="s">
        <v>780</v>
      </c>
      <c r="B584" s="1" t="s">
        <v>1075</v>
      </c>
      <c r="C584" s="1" t="s">
        <v>199</v>
      </c>
      <c r="D584" s="2" t="s">
        <v>1076</v>
      </c>
      <c r="E584" s="1" t="s">
        <v>3552</v>
      </c>
      <c r="F584" s="6">
        <v>0.376</v>
      </c>
      <c r="G584" s="6">
        <v>0</v>
      </c>
      <c r="H584" s="1" t="s">
        <v>1059</v>
      </c>
      <c r="I584" s="1" t="s">
        <v>199</v>
      </c>
      <c r="J584" s="2" t="s">
        <v>1061</v>
      </c>
    </row>
    <row r="585" spans="1:10" ht="51">
      <c r="A585" s="1" t="s">
        <v>780</v>
      </c>
      <c r="B585" s="1" t="s">
        <v>1077</v>
      </c>
      <c r="C585" s="1" t="s">
        <v>199</v>
      </c>
      <c r="D585" s="2" t="s">
        <v>1078</v>
      </c>
      <c r="E585" s="1" t="s">
        <v>3552</v>
      </c>
      <c r="F585" s="6">
        <v>0.342</v>
      </c>
      <c r="G585" s="6">
        <v>0.292</v>
      </c>
      <c r="H585" s="1" t="s">
        <v>1059</v>
      </c>
      <c r="I585" s="1" t="s">
        <v>199</v>
      </c>
      <c r="J585" s="2" t="s">
        <v>1061</v>
      </c>
    </row>
    <row r="586" spans="1:10" ht="38.25">
      <c r="A586" s="1" t="s">
        <v>780</v>
      </c>
      <c r="B586" s="1" t="s">
        <v>1079</v>
      </c>
      <c r="C586" s="1" t="s">
        <v>199</v>
      </c>
      <c r="D586" s="2" t="s">
        <v>1080</v>
      </c>
      <c r="E586" s="1" t="s">
        <v>3552</v>
      </c>
      <c r="F586" s="6">
        <v>0.834</v>
      </c>
      <c r="G586" s="6">
        <v>0.737</v>
      </c>
      <c r="H586" s="1" t="s">
        <v>1063</v>
      </c>
      <c r="I586" s="1" t="s">
        <v>199</v>
      </c>
      <c r="J586" s="2" t="s">
        <v>1065</v>
      </c>
    </row>
    <row r="587" spans="1:10" ht="38.25">
      <c r="A587" s="1" t="s">
        <v>780</v>
      </c>
      <c r="B587" s="1" t="s">
        <v>1081</v>
      </c>
      <c r="C587" s="1" t="s">
        <v>199</v>
      </c>
      <c r="D587" s="2" t="s">
        <v>1082</v>
      </c>
      <c r="E587" s="1" t="s">
        <v>3552</v>
      </c>
      <c r="F587" s="6">
        <v>1.925</v>
      </c>
      <c r="G587" s="6">
        <v>0</v>
      </c>
      <c r="H587" s="1" t="s">
        <v>1083</v>
      </c>
      <c r="I587" s="1" t="s">
        <v>199</v>
      </c>
      <c r="J587" s="2" t="s">
        <v>1082</v>
      </c>
    </row>
    <row r="588" spans="1:10" ht="51">
      <c r="A588" s="1" t="s">
        <v>1085</v>
      </c>
      <c r="B588" s="1" t="s">
        <v>3152</v>
      </c>
      <c r="C588" s="1" t="s">
        <v>717</v>
      </c>
      <c r="D588" s="2" t="s">
        <v>3153</v>
      </c>
      <c r="E588" s="1" t="s">
        <v>3552</v>
      </c>
      <c r="F588" s="6">
        <v>5.624</v>
      </c>
      <c r="G588" s="6">
        <v>0</v>
      </c>
      <c r="H588" s="1" t="s">
        <v>1086</v>
      </c>
      <c r="I588" s="1" t="s">
        <v>717</v>
      </c>
      <c r="J588" s="2" t="s">
        <v>1088</v>
      </c>
    </row>
    <row r="589" spans="1:10" ht="51">
      <c r="A589" s="1" t="s">
        <v>1085</v>
      </c>
      <c r="B589" s="1" t="s">
        <v>3154</v>
      </c>
      <c r="C589" s="1" t="s">
        <v>717</v>
      </c>
      <c r="D589" s="2" t="s">
        <v>3155</v>
      </c>
      <c r="E589" s="1" t="s">
        <v>3552</v>
      </c>
      <c r="F589" s="6">
        <v>4.247</v>
      </c>
      <c r="G589" s="6">
        <v>0</v>
      </c>
      <c r="H589" s="1" t="s">
        <v>1086</v>
      </c>
      <c r="I589" s="1" t="s">
        <v>717</v>
      </c>
      <c r="J589" s="2" t="s">
        <v>1088</v>
      </c>
    </row>
    <row r="590" spans="1:10" ht="25.5">
      <c r="A590" s="1" t="s">
        <v>1085</v>
      </c>
      <c r="B590" s="1" t="s">
        <v>1089</v>
      </c>
      <c r="C590" s="1" t="s">
        <v>717</v>
      </c>
      <c r="D590" s="2" t="s">
        <v>1090</v>
      </c>
      <c r="E590" s="1" t="s">
        <v>3552</v>
      </c>
      <c r="F590" s="6">
        <v>4.189</v>
      </c>
      <c r="G590" s="6">
        <v>0</v>
      </c>
      <c r="H590" s="1" t="s">
        <v>1091</v>
      </c>
      <c r="I590" s="1" t="s">
        <v>717</v>
      </c>
      <c r="J590" s="2" t="s">
        <v>2969</v>
      </c>
    </row>
    <row r="591" spans="1:10" ht="25.5">
      <c r="A591" s="1" t="s">
        <v>1085</v>
      </c>
      <c r="B591" s="1" t="s">
        <v>1093</v>
      </c>
      <c r="C591" s="1" t="s">
        <v>717</v>
      </c>
      <c r="D591" s="2" t="s">
        <v>1094</v>
      </c>
      <c r="E591" s="1" t="s">
        <v>3552</v>
      </c>
      <c r="F591" s="6">
        <v>3.607</v>
      </c>
      <c r="G591" s="6">
        <v>2.918</v>
      </c>
      <c r="H591" s="1" t="s">
        <v>1091</v>
      </c>
      <c r="I591" s="1" t="s">
        <v>717</v>
      </c>
      <c r="J591" s="2" t="s">
        <v>2969</v>
      </c>
    </row>
    <row r="592" spans="1:10" ht="25.5">
      <c r="A592" s="1" t="s">
        <v>1085</v>
      </c>
      <c r="B592" s="1" t="s">
        <v>1095</v>
      </c>
      <c r="C592" s="1" t="s">
        <v>717</v>
      </c>
      <c r="D592" s="2" t="s">
        <v>1096</v>
      </c>
      <c r="E592" s="1" t="s">
        <v>3552</v>
      </c>
      <c r="F592" s="6">
        <v>2.556</v>
      </c>
      <c r="G592" s="6">
        <v>2.089</v>
      </c>
      <c r="H592" s="1" t="s">
        <v>1091</v>
      </c>
      <c r="I592" s="1" t="s">
        <v>717</v>
      </c>
      <c r="J592" s="2" t="s">
        <v>2969</v>
      </c>
    </row>
    <row r="593" spans="1:10" ht="51">
      <c r="A593" s="1" t="s">
        <v>1085</v>
      </c>
      <c r="B593" s="1" t="s">
        <v>3444</v>
      </c>
      <c r="C593" s="1" t="s">
        <v>717</v>
      </c>
      <c r="D593" s="2" t="s">
        <v>3445</v>
      </c>
      <c r="E593" s="1" t="s">
        <v>3553</v>
      </c>
      <c r="F593" s="6">
        <v>3.359</v>
      </c>
      <c r="G593" s="6">
        <v>0</v>
      </c>
      <c r="H593" s="1" t="s">
        <v>1097</v>
      </c>
      <c r="I593" s="1" t="s">
        <v>717</v>
      </c>
      <c r="J593" s="2" t="s">
        <v>1099</v>
      </c>
    </row>
    <row r="594" spans="1:10" ht="63.75">
      <c r="A594" s="1" t="s">
        <v>1085</v>
      </c>
      <c r="B594" s="1" t="s">
        <v>3446</v>
      </c>
      <c r="C594" s="1" t="s">
        <v>717</v>
      </c>
      <c r="D594" s="2" t="s">
        <v>3447</v>
      </c>
      <c r="E594" s="1" t="s">
        <v>3553</v>
      </c>
      <c r="F594" s="6">
        <v>1.386</v>
      </c>
      <c r="G594" s="6">
        <v>0</v>
      </c>
      <c r="H594" s="1" t="s">
        <v>1097</v>
      </c>
      <c r="I594" s="1" t="s">
        <v>717</v>
      </c>
      <c r="J594" s="2" t="s">
        <v>1099</v>
      </c>
    </row>
    <row r="595" spans="1:10" ht="63.75">
      <c r="A595" s="1" t="s">
        <v>1085</v>
      </c>
      <c r="B595" s="1" t="s">
        <v>3448</v>
      </c>
      <c r="C595" s="1" t="s">
        <v>717</v>
      </c>
      <c r="D595" s="2" t="s">
        <v>3449</v>
      </c>
      <c r="E595" s="1" t="s">
        <v>3553</v>
      </c>
      <c r="F595" s="6">
        <v>1.056</v>
      </c>
      <c r="G595" s="6">
        <v>0.985</v>
      </c>
      <c r="H595" s="1" t="s">
        <v>1097</v>
      </c>
      <c r="I595" s="1" t="s">
        <v>717</v>
      </c>
      <c r="J595" s="2" t="s">
        <v>1099</v>
      </c>
    </row>
    <row r="596" spans="1:10" ht="25.5">
      <c r="A596" s="1" t="s">
        <v>1085</v>
      </c>
      <c r="B596" s="1" t="s">
        <v>1100</v>
      </c>
      <c r="C596" s="1" t="s">
        <v>717</v>
      </c>
      <c r="D596" s="2" t="s">
        <v>1101</v>
      </c>
      <c r="E596" s="1" t="s">
        <v>3552</v>
      </c>
      <c r="F596" s="6">
        <v>2.746</v>
      </c>
      <c r="G596" s="6">
        <v>0</v>
      </c>
      <c r="H596" s="1" t="s">
        <v>1102</v>
      </c>
      <c r="I596" s="1" t="s">
        <v>717</v>
      </c>
      <c r="J596" s="2" t="s">
        <v>1104</v>
      </c>
    </row>
    <row r="597" spans="1:10" ht="25.5">
      <c r="A597" s="1" t="s">
        <v>1085</v>
      </c>
      <c r="B597" s="1" t="s">
        <v>1105</v>
      </c>
      <c r="C597" s="1" t="s">
        <v>717</v>
      </c>
      <c r="D597" s="2" t="s">
        <v>1106</v>
      </c>
      <c r="E597" s="1" t="s">
        <v>3552</v>
      </c>
      <c r="F597" s="6">
        <v>1.681</v>
      </c>
      <c r="G597" s="6">
        <v>1.247</v>
      </c>
      <c r="H597" s="1" t="s">
        <v>1102</v>
      </c>
      <c r="I597" s="1" t="s">
        <v>717</v>
      </c>
      <c r="J597" s="2" t="s">
        <v>1104</v>
      </c>
    </row>
    <row r="598" spans="1:10" ht="25.5">
      <c r="A598" s="1" t="s">
        <v>1085</v>
      </c>
      <c r="B598" s="1" t="s">
        <v>1107</v>
      </c>
      <c r="C598" s="1" t="s">
        <v>717</v>
      </c>
      <c r="D598" s="2" t="s">
        <v>1108</v>
      </c>
      <c r="E598" s="1" t="s">
        <v>3552</v>
      </c>
      <c r="F598" s="6">
        <v>1.823</v>
      </c>
      <c r="G598" s="6">
        <v>1.488</v>
      </c>
      <c r="H598" s="1" t="s">
        <v>1102</v>
      </c>
      <c r="I598" s="1" t="s">
        <v>717</v>
      </c>
      <c r="J598" s="2" t="s">
        <v>1104</v>
      </c>
    </row>
    <row r="599" spans="1:10" ht="25.5">
      <c r="A599" s="1" t="s">
        <v>1085</v>
      </c>
      <c r="B599" s="1" t="s">
        <v>1109</v>
      </c>
      <c r="C599" s="1" t="s">
        <v>717</v>
      </c>
      <c r="D599" s="2" t="s">
        <v>1110</v>
      </c>
      <c r="E599" s="1" t="s">
        <v>3552</v>
      </c>
      <c r="F599" s="6">
        <v>0.909</v>
      </c>
      <c r="G599" s="6">
        <v>0.666</v>
      </c>
      <c r="H599" s="1" t="s">
        <v>1102</v>
      </c>
      <c r="I599" s="1" t="s">
        <v>717</v>
      </c>
      <c r="J599" s="2" t="s">
        <v>1104</v>
      </c>
    </row>
    <row r="600" spans="1:10" ht="51">
      <c r="A600" s="1" t="s">
        <v>1085</v>
      </c>
      <c r="B600" s="1" t="s">
        <v>1111</v>
      </c>
      <c r="C600" s="1" t="s">
        <v>717</v>
      </c>
      <c r="D600" s="2" t="s">
        <v>1112</v>
      </c>
      <c r="E600" s="1" t="s">
        <v>3552</v>
      </c>
      <c r="F600" s="6">
        <v>3.595</v>
      </c>
      <c r="G600" s="6">
        <v>3.053</v>
      </c>
      <c r="H600" s="1" t="s">
        <v>1086</v>
      </c>
      <c r="I600" s="1" t="s">
        <v>717</v>
      </c>
      <c r="J600" s="2" t="s">
        <v>1088</v>
      </c>
    </row>
    <row r="601" spans="1:10" ht="63.75">
      <c r="A601" s="1" t="s">
        <v>1085</v>
      </c>
      <c r="B601" s="1" t="s">
        <v>1113</v>
      </c>
      <c r="C601" s="1" t="s">
        <v>717</v>
      </c>
      <c r="D601" s="2" t="s">
        <v>3156</v>
      </c>
      <c r="E601" s="1" t="s">
        <v>3552</v>
      </c>
      <c r="F601" s="6">
        <v>2.435</v>
      </c>
      <c r="G601" s="6">
        <v>1.979</v>
      </c>
      <c r="H601" s="1" t="s">
        <v>1086</v>
      </c>
      <c r="I601" s="1" t="s">
        <v>717</v>
      </c>
      <c r="J601" s="2" t="s">
        <v>1088</v>
      </c>
    </row>
    <row r="602" spans="1:10" ht="51">
      <c r="A602" s="1" t="s">
        <v>1085</v>
      </c>
      <c r="B602" s="1" t="s">
        <v>1114</v>
      </c>
      <c r="C602" s="1" t="s">
        <v>717</v>
      </c>
      <c r="D602" s="2" t="s">
        <v>3157</v>
      </c>
      <c r="E602" s="1" t="s">
        <v>3552</v>
      </c>
      <c r="F602" s="6">
        <v>1.606</v>
      </c>
      <c r="G602" s="6">
        <v>1.303</v>
      </c>
      <c r="H602" s="1" t="s">
        <v>1086</v>
      </c>
      <c r="I602" s="1" t="s">
        <v>717</v>
      </c>
      <c r="J602" s="2" t="s">
        <v>1088</v>
      </c>
    </row>
    <row r="603" spans="1:10" ht="25.5">
      <c r="A603" s="1" t="s">
        <v>1085</v>
      </c>
      <c r="B603" s="1" t="s">
        <v>1115</v>
      </c>
      <c r="C603" s="1" t="s">
        <v>717</v>
      </c>
      <c r="D603" s="2" t="s">
        <v>1116</v>
      </c>
      <c r="E603" s="1" t="s">
        <v>3552</v>
      </c>
      <c r="F603" s="6">
        <v>2.914</v>
      </c>
      <c r="G603" s="6">
        <v>2.492</v>
      </c>
      <c r="H603" s="1" t="s">
        <v>1097</v>
      </c>
      <c r="I603" s="1" t="s">
        <v>717</v>
      </c>
      <c r="J603" s="2" t="s">
        <v>1099</v>
      </c>
    </row>
    <row r="604" spans="1:10" ht="25.5">
      <c r="A604" s="1" t="s">
        <v>1085</v>
      </c>
      <c r="B604" s="1" t="s">
        <v>1117</v>
      </c>
      <c r="C604" s="1" t="s">
        <v>717</v>
      </c>
      <c r="D604" s="2" t="s">
        <v>1118</v>
      </c>
      <c r="E604" s="1" t="s">
        <v>3552</v>
      </c>
      <c r="F604" s="6">
        <v>1.29</v>
      </c>
      <c r="G604" s="6">
        <v>1.073</v>
      </c>
      <c r="H604" s="1" t="s">
        <v>1097</v>
      </c>
      <c r="I604" s="1" t="s">
        <v>717</v>
      </c>
      <c r="J604" s="2" t="s">
        <v>1099</v>
      </c>
    </row>
    <row r="605" spans="1:10" ht="38.25">
      <c r="A605" s="1" t="s">
        <v>1085</v>
      </c>
      <c r="B605" s="1" t="s">
        <v>1119</v>
      </c>
      <c r="C605" s="1" t="s">
        <v>137</v>
      </c>
      <c r="D605" s="2" t="s">
        <v>1120</v>
      </c>
      <c r="E605" s="1" t="s">
        <v>3552</v>
      </c>
      <c r="F605" s="6">
        <v>4.676</v>
      </c>
      <c r="G605" s="6">
        <v>4.272</v>
      </c>
      <c r="H605" s="1" t="s">
        <v>1121</v>
      </c>
      <c r="I605" s="1" t="s">
        <v>137</v>
      </c>
      <c r="J605" s="2" t="s">
        <v>1123</v>
      </c>
    </row>
    <row r="606" spans="1:10" ht="38.25">
      <c r="A606" s="1" t="s">
        <v>1085</v>
      </c>
      <c r="B606" s="1" t="s">
        <v>1124</v>
      </c>
      <c r="C606" s="1" t="s">
        <v>137</v>
      </c>
      <c r="D606" s="2" t="s">
        <v>1125</v>
      </c>
      <c r="E606" s="1" t="s">
        <v>3552</v>
      </c>
      <c r="F606" s="6">
        <v>1.427</v>
      </c>
      <c r="G606" s="6">
        <v>1.347</v>
      </c>
      <c r="H606" s="1" t="s">
        <v>1121</v>
      </c>
      <c r="I606" s="1" t="s">
        <v>137</v>
      </c>
      <c r="J606" s="2" t="s">
        <v>1123</v>
      </c>
    </row>
    <row r="607" spans="1:10" ht="38.25">
      <c r="A607" s="1" t="s">
        <v>1085</v>
      </c>
      <c r="B607" s="1" t="s">
        <v>1126</v>
      </c>
      <c r="C607" s="1" t="s">
        <v>717</v>
      </c>
      <c r="D607" s="2" t="s">
        <v>1127</v>
      </c>
      <c r="E607" s="1" t="s">
        <v>3552</v>
      </c>
      <c r="F607" s="6">
        <v>7.434</v>
      </c>
      <c r="G607" s="6">
        <v>0</v>
      </c>
      <c r="H607" s="1" t="s">
        <v>1128</v>
      </c>
      <c r="I607" s="1" t="s">
        <v>717</v>
      </c>
      <c r="J607" s="2" t="s">
        <v>1127</v>
      </c>
    </row>
    <row r="608" spans="1:10" ht="38.25">
      <c r="A608" s="1" t="s">
        <v>1085</v>
      </c>
      <c r="B608" s="1" t="s">
        <v>1130</v>
      </c>
      <c r="C608" s="1" t="s">
        <v>776</v>
      </c>
      <c r="D608" s="2" t="s">
        <v>1131</v>
      </c>
      <c r="E608" s="1" t="s">
        <v>3552</v>
      </c>
      <c r="F608" s="6">
        <v>9.634</v>
      </c>
      <c r="G608" s="6">
        <v>0</v>
      </c>
      <c r="H608" s="1" t="s">
        <v>1132</v>
      </c>
      <c r="I608" s="1" t="s">
        <v>776</v>
      </c>
      <c r="J608" s="2" t="s">
        <v>1134</v>
      </c>
    </row>
    <row r="609" spans="1:10" ht="51">
      <c r="A609" s="1" t="s">
        <v>1085</v>
      </c>
      <c r="B609" s="1" t="s">
        <v>1135</v>
      </c>
      <c r="C609" s="1" t="s">
        <v>737</v>
      </c>
      <c r="D609" s="2" t="s">
        <v>1136</v>
      </c>
      <c r="E609" s="1" t="s">
        <v>3552</v>
      </c>
      <c r="F609" s="6">
        <v>0</v>
      </c>
      <c r="G609" s="6">
        <v>0</v>
      </c>
      <c r="H609" s="1" t="s">
        <v>1137</v>
      </c>
      <c r="I609" s="1" t="s">
        <v>737</v>
      </c>
      <c r="J609" s="2" t="s">
        <v>1136</v>
      </c>
    </row>
    <row r="610" spans="1:10" ht="38.25">
      <c r="A610" s="1" t="s">
        <v>1085</v>
      </c>
      <c r="B610" s="1" t="s">
        <v>1139</v>
      </c>
      <c r="C610" s="1" t="s">
        <v>717</v>
      </c>
      <c r="D610" s="2" t="s">
        <v>1140</v>
      </c>
      <c r="E610" s="1" t="s">
        <v>3552</v>
      </c>
      <c r="F610" s="6">
        <v>8.567</v>
      </c>
      <c r="G610" s="6">
        <v>0</v>
      </c>
      <c r="H610" s="1" t="s">
        <v>1141</v>
      </c>
      <c r="I610" s="1" t="s">
        <v>780</v>
      </c>
      <c r="J610" s="2" t="s">
        <v>1143</v>
      </c>
    </row>
    <row r="611" spans="1:10" ht="25.5">
      <c r="A611" s="1" t="s">
        <v>1085</v>
      </c>
      <c r="B611" s="1" t="s">
        <v>1144</v>
      </c>
      <c r="C611" s="1" t="s">
        <v>717</v>
      </c>
      <c r="D611" s="2" t="s">
        <v>1145</v>
      </c>
      <c r="E611" s="1" t="s">
        <v>3552</v>
      </c>
      <c r="F611" s="6">
        <v>1.585</v>
      </c>
      <c r="G611" s="6">
        <v>1.423</v>
      </c>
      <c r="H611" s="1" t="s">
        <v>1146</v>
      </c>
      <c r="I611" s="1" t="s">
        <v>717</v>
      </c>
      <c r="J611" s="2" t="s">
        <v>1145</v>
      </c>
    </row>
    <row r="612" spans="1:10" ht="25.5">
      <c r="A612" s="1" t="s">
        <v>1085</v>
      </c>
      <c r="B612" s="1" t="s">
        <v>1147</v>
      </c>
      <c r="C612" s="1" t="s">
        <v>199</v>
      </c>
      <c r="D612" s="2" t="s">
        <v>3450</v>
      </c>
      <c r="E612" s="1" t="s">
        <v>3553</v>
      </c>
      <c r="F612" s="6">
        <v>2.01</v>
      </c>
      <c r="G612" s="6">
        <v>1.728</v>
      </c>
      <c r="H612" s="1" t="s">
        <v>1148</v>
      </c>
      <c r="I612" s="1" t="s">
        <v>199</v>
      </c>
      <c r="J612" s="2" t="s">
        <v>1149</v>
      </c>
    </row>
    <row r="613" spans="1:10" ht="38.25">
      <c r="A613" s="1" t="s">
        <v>1085</v>
      </c>
      <c r="B613" s="1" t="s">
        <v>1150</v>
      </c>
      <c r="C613" s="1" t="s">
        <v>199</v>
      </c>
      <c r="D613" s="2" t="s">
        <v>3451</v>
      </c>
      <c r="E613" s="1" t="s">
        <v>3553</v>
      </c>
      <c r="F613" s="6">
        <v>1.21</v>
      </c>
      <c r="G613" s="6">
        <v>1.011</v>
      </c>
      <c r="H613" s="1" t="s">
        <v>1148</v>
      </c>
      <c r="I613" s="1" t="s">
        <v>199</v>
      </c>
      <c r="J613" s="2" t="s">
        <v>1149</v>
      </c>
    </row>
    <row r="614" spans="1:10" ht="51">
      <c r="A614" s="1" t="s">
        <v>1085</v>
      </c>
      <c r="B614" s="1" t="s">
        <v>1151</v>
      </c>
      <c r="C614" s="1" t="s">
        <v>199</v>
      </c>
      <c r="D614" s="2" t="s">
        <v>3452</v>
      </c>
      <c r="E614" s="1" t="s">
        <v>3553</v>
      </c>
      <c r="F614" s="6">
        <v>0.786</v>
      </c>
      <c r="G614" s="6">
        <v>0.624</v>
      </c>
      <c r="H614" s="1" t="s">
        <v>1148</v>
      </c>
      <c r="I614" s="1" t="s">
        <v>199</v>
      </c>
      <c r="J614" s="2" t="s">
        <v>1149</v>
      </c>
    </row>
    <row r="615" spans="1:10" ht="38.25">
      <c r="A615" s="1" t="s">
        <v>1085</v>
      </c>
      <c r="B615" s="1" t="s">
        <v>3158</v>
      </c>
      <c r="C615" s="1" t="s">
        <v>37</v>
      </c>
      <c r="D615" s="2" t="s">
        <v>3159</v>
      </c>
      <c r="E615" s="1" t="s">
        <v>3552</v>
      </c>
      <c r="F615" s="6">
        <v>2.073</v>
      </c>
      <c r="G615" s="6">
        <v>0</v>
      </c>
      <c r="H615" s="1" t="s">
        <v>2970</v>
      </c>
      <c r="I615" s="1" t="s">
        <v>37</v>
      </c>
      <c r="J615" s="2" t="s">
        <v>2971</v>
      </c>
    </row>
    <row r="616" spans="1:10" ht="25.5">
      <c r="A616" s="1" t="s">
        <v>1085</v>
      </c>
      <c r="B616" s="1" t="s">
        <v>1152</v>
      </c>
      <c r="C616" s="1" t="s">
        <v>199</v>
      </c>
      <c r="D616" s="2" t="s">
        <v>1153</v>
      </c>
      <c r="E616" s="1" t="s">
        <v>3552</v>
      </c>
      <c r="F616" s="6">
        <v>1.394</v>
      </c>
      <c r="G616" s="6">
        <v>1.205</v>
      </c>
      <c r="H616" s="1" t="s">
        <v>2841</v>
      </c>
      <c r="I616" s="1" t="s">
        <v>199</v>
      </c>
      <c r="J616" s="2" t="s">
        <v>2842</v>
      </c>
    </row>
    <row r="617" spans="1:10" ht="38.25">
      <c r="A617" s="1" t="s">
        <v>1085</v>
      </c>
      <c r="B617" s="1" t="s">
        <v>1156</v>
      </c>
      <c r="C617" s="1" t="s">
        <v>199</v>
      </c>
      <c r="D617" s="2" t="s">
        <v>1157</v>
      </c>
      <c r="E617" s="1" t="s">
        <v>3552</v>
      </c>
      <c r="F617" s="6">
        <v>1.107</v>
      </c>
      <c r="G617" s="6">
        <v>0.996</v>
      </c>
      <c r="H617" s="1" t="s">
        <v>1158</v>
      </c>
      <c r="I617" s="1" t="s">
        <v>199</v>
      </c>
      <c r="J617" s="2" t="s">
        <v>1160</v>
      </c>
    </row>
    <row r="618" spans="1:10" ht="38.25">
      <c r="A618" s="1" t="s">
        <v>1085</v>
      </c>
      <c r="B618" s="1" t="s">
        <v>1161</v>
      </c>
      <c r="C618" s="1" t="s">
        <v>199</v>
      </c>
      <c r="D618" s="2" t="s">
        <v>1162</v>
      </c>
      <c r="E618" s="1" t="s">
        <v>3552</v>
      </c>
      <c r="F618" s="6">
        <v>0.63</v>
      </c>
      <c r="G618" s="6">
        <v>0.564</v>
      </c>
      <c r="H618" s="1" t="s">
        <v>1158</v>
      </c>
      <c r="I618" s="1" t="s">
        <v>199</v>
      </c>
      <c r="J618" s="2" t="s">
        <v>1160</v>
      </c>
    </row>
    <row r="619" spans="1:10" ht="25.5">
      <c r="A619" s="1" t="s">
        <v>1085</v>
      </c>
      <c r="B619" s="1" t="s">
        <v>1163</v>
      </c>
      <c r="C619" s="1" t="s">
        <v>199</v>
      </c>
      <c r="D619" s="2" t="s">
        <v>1164</v>
      </c>
      <c r="E619" s="1" t="s">
        <v>3552</v>
      </c>
      <c r="F619" s="6">
        <v>0.892</v>
      </c>
      <c r="G619" s="6">
        <v>0</v>
      </c>
      <c r="H619" s="1" t="s">
        <v>2843</v>
      </c>
      <c r="I619" s="1" t="s">
        <v>199</v>
      </c>
      <c r="J619" s="2" t="s">
        <v>2844</v>
      </c>
    </row>
    <row r="620" spans="1:11" ht="51">
      <c r="A620" s="1" t="s">
        <v>1085</v>
      </c>
      <c r="B620" s="1" t="s">
        <v>1165</v>
      </c>
      <c r="C620" s="1" t="s">
        <v>199</v>
      </c>
      <c r="D620" s="2" t="s">
        <v>1166</v>
      </c>
      <c r="E620" s="1" t="s">
        <v>3552</v>
      </c>
      <c r="F620" s="6">
        <v>0.888</v>
      </c>
      <c r="G620" s="6">
        <v>0.802</v>
      </c>
      <c r="H620" s="1" t="s">
        <v>2841</v>
      </c>
      <c r="I620" s="1" t="s">
        <v>199</v>
      </c>
      <c r="J620" s="2" t="s">
        <v>2842</v>
      </c>
      <c r="K620" s="1">
        <v>1</v>
      </c>
    </row>
    <row r="621" spans="1:11" ht="51">
      <c r="A621" s="1" t="s">
        <v>1085</v>
      </c>
      <c r="B621" s="1" t="s">
        <v>1165</v>
      </c>
      <c r="C621" s="1" t="s">
        <v>199</v>
      </c>
      <c r="D621" s="2" t="s">
        <v>1166</v>
      </c>
      <c r="E621" s="1" t="s">
        <v>3552</v>
      </c>
      <c r="F621" s="6">
        <v>0.888</v>
      </c>
      <c r="G621" s="6">
        <v>0.802</v>
      </c>
      <c r="H621" s="1" t="s">
        <v>2843</v>
      </c>
      <c r="I621" s="1" t="s">
        <v>199</v>
      </c>
      <c r="J621" s="2" t="s">
        <v>2844</v>
      </c>
      <c r="K621" s="1">
        <v>1</v>
      </c>
    </row>
    <row r="622" spans="1:10" ht="25.5">
      <c r="A622" s="1" t="s">
        <v>1085</v>
      </c>
      <c r="B622" s="1" t="s">
        <v>1167</v>
      </c>
      <c r="C622" s="1" t="s">
        <v>199</v>
      </c>
      <c r="D622" s="2" t="s">
        <v>1168</v>
      </c>
      <c r="E622" s="1" t="s">
        <v>3552</v>
      </c>
      <c r="F622" s="6">
        <v>0.641</v>
      </c>
      <c r="G622" s="6">
        <v>0.587</v>
      </c>
      <c r="H622" s="1" t="s">
        <v>2843</v>
      </c>
      <c r="I622" s="1" t="s">
        <v>199</v>
      </c>
      <c r="J622" s="2" t="s">
        <v>2844</v>
      </c>
    </row>
    <row r="623" spans="1:10" ht="76.5">
      <c r="A623" s="1" t="s">
        <v>1085</v>
      </c>
      <c r="B623" s="1" t="s">
        <v>1169</v>
      </c>
      <c r="C623" s="1" t="s">
        <v>199</v>
      </c>
      <c r="D623" s="2" t="s">
        <v>1170</v>
      </c>
      <c r="E623" s="1" t="s">
        <v>3552</v>
      </c>
      <c r="F623" s="6">
        <v>1.423</v>
      </c>
      <c r="G623" s="6">
        <v>1.27</v>
      </c>
      <c r="H623" s="1" t="s">
        <v>2841</v>
      </c>
      <c r="I623" s="1" t="s">
        <v>199</v>
      </c>
      <c r="J623" s="2" t="s">
        <v>2842</v>
      </c>
    </row>
    <row r="624" spans="1:10" ht="63.75">
      <c r="A624" s="1" t="s">
        <v>1085</v>
      </c>
      <c r="B624" s="1" t="s">
        <v>1171</v>
      </c>
      <c r="C624" s="1" t="s">
        <v>199</v>
      </c>
      <c r="D624" s="2" t="s">
        <v>1172</v>
      </c>
      <c r="E624" s="1" t="s">
        <v>3552</v>
      </c>
      <c r="F624" s="6">
        <v>1.022</v>
      </c>
      <c r="G624" s="6">
        <v>0.944</v>
      </c>
      <c r="H624" s="1" t="s">
        <v>2841</v>
      </c>
      <c r="I624" s="1" t="s">
        <v>199</v>
      </c>
      <c r="J624" s="2" t="s">
        <v>2842</v>
      </c>
    </row>
    <row r="625" spans="1:10" ht="63.75">
      <c r="A625" s="1" t="s">
        <v>1085</v>
      </c>
      <c r="B625" s="1" t="s">
        <v>1173</v>
      </c>
      <c r="C625" s="1" t="s">
        <v>199</v>
      </c>
      <c r="D625" s="2" t="s">
        <v>1174</v>
      </c>
      <c r="E625" s="1" t="s">
        <v>3552</v>
      </c>
      <c r="F625" s="6">
        <v>0.592</v>
      </c>
      <c r="G625" s="6">
        <v>0.553</v>
      </c>
      <c r="H625" s="1" t="s">
        <v>2841</v>
      </c>
      <c r="I625" s="1" t="s">
        <v>199</v>
      </c>
      <c r="J625" s="2" t="s">
        <v>2842</v>
      </c>
    </row>
    <row r="626" spans="1:10" ht="25.5">
      <c r="A626" s="1" t="s">
        <v>1085</v>
      </c>
      <c r="B626" s="1" t="s">
        <v>1175</v>
      </c>
      <c r="C626" s="1" t="s">
        <v>199</v>
      </c>
      <c r="D626" s="2" t="s">
        <v>1176</v>
      </c>
      <c r="E626" s="1" t="s">
        <v>3552</v>
      </c>
      <c r="F626" s="6">
        <v>0.599</v>
      </c>
      <c r="G626" s="6">
        <v>0.525</v>
      </c>
      <c r="H626" s="1" t="s">
        <v>1177</v>
      </c>
      <c r="I626" s="1" t="s">
        <v>199</v>
      </c>
      <c r="J626" s="2" t="s">
        <v>1176</v>
      </c>
    </row>
    <row r="627" spans="1:10" ht="38.25">
      <c r="A627" s="1" t="s">
        <v>1085</v>
      </c>
      <c r="B627" s="1" t="s">
        <v>1179</v>
      </c>
      <c r="C627" s="1" t="s">
        <v>199</v>
      </c>
      <c r="D627" s="2" t="s">
        <v>1180</v>
      </c>
      <c r="E627" s="1" t="s">
        <v>3552</v>
      </c>
      <c r="F627" s="6">
        <v>3.524</v>
      </c>
      <c r="G627" s="6">
        <v>0</v>
      </c>
      <c r="H627" s="1" t="s">
        <v>1141</v>
      </c>
      <c r="I627" s="1" t="s">
        <v>780</v>
      </c>
      <c r="J627" s="2" t="s">
        <v>1143</v>
      </c>
    </row>
    <row r="628" spans="1:10" ht="38.25">
      <c r="A628" s="1" t="s">
        <v>776</v>
      </c>
      <c r="B628" s="1" t="s">
        <v>1181</v>
      </c>
      <c r="C628" s="1" t="s">
        <v>717</v>
      </c>
      <c r="D628" s="2" t="s">
        <v>1182</v>
      </c>
      <c r="E628" s="1" t="s">
        <v>3552</v>
      </c>
      <c r="F628" s="6">
        <v>5.44</v>
      </c>
      <c r="G628" s="6">
        <v>4.603</v>
      </c>
      <c r="H628" s="1" t="s">
        <v>2845</v>
      </c>
      <c r="I628" s="1" t="s">
        <v>717</v>
      </c>
      <c r="J628" s="2" t="s">
        <v>2846</v>
      </c>
    </row>
    <row r="629" spans="1:10" ht="63.75">
      <c r="A629" s="1" t="s">
        <v>776</v>
      </c>
      <c r="B629" s="1" t="s">
        <v>1185</v>
      </c>
      <c r="C629" s="1" t="s">
        <v>717</v>
      </c>
      <c r="D629" s="2" t="s">
        <v>3160</v>
      </c>
      <c r="E629" s="1" t="s">
        <v>3552</v>
      </c>
      <c r="F629" s="6">
        <v>11.219</v>
      </c>
      <c r="G629" s="6">
        <v>0</v>
      </c>
      <c r="H629" s="1" t="s">
        <v>2972</v>
      </c>
      <c r="I629" s="1" t="s">
        <v>780</v>
      </c>
      <c r="J629" s="2" t="s">
        <v>1187</v>
      </c>
    </row>
    <row r="630" spans="1:10" ht="76.5">
      <c r="A630" s="1" t="s">
        <v>776</v>
      </c>
      <c r="B630" s="1" t="s">
        <v>1188</v>
      </c>
      <c r="C630" s="1" t="s">
        <v>717</v>
      </c>
      <c r="D630" s="2" t="s">
        <v>3453</v>
      </c>
      <c r="E630" s="1" t="s">
        <v>3553</v>
      </c>
      <c r="F630" s="6">
        <v>7.435</v>
      </c>
      <c r="G630" s="6">
        <v>6.156</v>
      </c>
      <c r="H630" s="1" t="s">
        <v>2972</v>
      </c>
      <c r="I630" s="1" t="s">
        <v>780</v>
      </c>
      <c r="J630" s="2" t="s">
        <v>1187</v>
      </c>
    </row>
    <row r="631" spans="1:10" ht="76.5">
      <c r="A631" s="1" t="s">
        <v>776</v>
      </c>
      <c r="B631" s="1" t="s">
        <v>1189</v>
      </c>
      <c r="C631" s="1" t="s">
        <v>717</v>
      </c>
      <c r="D631" s="2" t="s">
        <v>3454</v>
      </c>
      <c r="E631" s="1" t="s">
        <v>3553</v>
      </c>
      <c r="F631" s="6">
        <v>4.815</v>
      </c>
      <c r="G631" s="6">
        <v>3.97</v>
      </c>
      <c r="H631" s="1" t="s">
        <v>2972</v>
      </c>
      <c r="I631" s="1" t="s">
        <v>780</v>
      </c>
      <c r="J631" s="2" t="s">
        <v>1187</v>
      </c>
    </row>
    <row r="632" spans="1:10" ht="76.5">
      <c r="A632" s="1" t="s">
        <v>776</v>
      </c>
      <c r="B632" s="1" t="s">
        <v>1190</v>
      </c>
      <c r="C632" s="1" t="s">
        <v>717</v>
      </c>
      <c r="D632" s="2" t="s">
        <v>3161</v>
      </c>
      <c r="E632" s="1" t="s">
        <v>3552</v>
      </c>
      <c r="F632" s="6">
        <v>3.911</v>
      </c>
      <c r="G632" s="6">
        <v>3.261</v>
      </c>
      <c r="H632" s="1" t="s">
        <v>2972</v>
      </c>
      <c r="I632" s="1" t="s">
        <v>780</v>
      </c>
      <c r="J632" s="2" t="s">
        <v>1187</v>
      </c>
    </row>
    <row r="633" spans="1:11" ht="63.75">
      <c r="A633" s="1" t="s">
        <v>776</v>
      </c>
      <c r="B633" s="1" t="s">
        <v>1191</v>
      </c>
      <c r="C633" s="1" t="s">
        <v>717</v>
      </c>
      <c r="D633" s="2" t="s">
        <v>1192</v>
      </c>
      <c r="E633" s="1" t="s">
        <v>3552</v>
      </c>
      <c r="F633" s="6">
        <v>4.192</v>
      </c>
      <c r="G633" s="6">
        <v>3.48</v>
      </c>
      <c r="H633" s="1" t="s">
        <v>2845</v>
      </c>
      <c r="I633" s="1" t="s">
        <v>717</v>
      </c>
      <c r="J633" s="2" t="s">
        <v>2846</v>
      </c>
      <c r="K633" s="1">
        <v>1</v>
      </c>
    </row>
    <row r="634" spans="1:11" ht="63.75">
      <c r="A634" s="1" t="s">
        <v>776</v>
      </c>
      <c r="B634" s="1" t="s">
        <v>1191</v>
      </c>
      <c r="C634" s="1" t="s">
        <v>717</v>
      </c>
      <c r="D634" s="2" t="s">
        <v>1192</v>
      </c>
      <c r="E634" s="1" t="s">
        <v>3552</v>
      </c>
      <c r="F634" s="6">
        <v>4.192</v>
      </c>
      <c r="G634" s="6">
        <v>3.48</v>
      </c>
      <c r="H634" s="1" t="s">
        <v>2847</v>
      </c>
      <c r="I634" s="1" t="s">
        <v>717</v>
      </c>
      <c r="J634" s="2" t="s">
        <v>2848</v>
      </c>
      <c r="K634" s="1">
        <v>1</v>
      </c>
    </row>
    <row r="635" spans="1:11" ht="63.75">
      <c r="A635" s="1" t="s">
        <v>776</v>
      </c>
      <c r="B635" s="1" t="s">
        <v>1193</v>
      </c>
      <c r="C635" s="1" t="s">
        <v>717</v>
      </c>
      <c r="D635" s="2" t="s">
        <v>1194</v>
      </c>
      <c r="E635" s="1" t="s">
        <v>3552</v>
      </c>
      <c r="F635" s="6">
        <v>2.884</v>
      </c>
      <c r="G635" s="6">
        <v>2.355</v>
      </c>
      <c r="H635" s="1" t="s">
        <v>2847</v>
      </c>
      <c r="I635" s="1" t="s">
        <v>717</v>
      </c>
      <c r="J635" s="2" t="s">
        <v>2848</v>
      </c>
      <c r="K635" s="1">
        <v>1</v>
      </c>
    </row>
    <row r="636" spans="1:11" ht="63.75">
      <c r="A636" s="1" t="s">
        <v>776</v>
      </c>
      <c r="B636" s="1" t="s">
        <v>1193</v>
      </c>
      <c r="C636" s="1" t="s">
        <v>717</v>
      </c>
      <c r="D636" s="2" t="s">
        <v>1194</v>
      </c>
      <c r="E636" s="1" t="s">
        <v>3552</v>
      </c>
      <c r="F636" s="6">
        <v>2.884</v>
      </c>
      <c r="G636" s="6">
        <v>2.355</v>
      </c>
      <c r="H636" s="1" t="s">
        <v>2845</v>
      </c>
      <c r="I636" s="1" t="s">
        <v>717</v>
      </c>
      <c r="J636" s="2" t="s">
        <v>2846</v>
      </c>
      <c r="K636" s="1">
        <v>1</v>
      </c>
    </row>
    <row r="637" spans="1:10" ht="38.25">
      <c r="A637" s="1" t="s">
        <v>776</v>
      </c>
      <c r="B637" s="1" t="s">
        <v>1195</v>
      </c>
      <c r="C637" s="1" t="s">
        <v>717</v>
      </c>
      <c r="D637" s="2" t="s">
        <v>3162</v>
      </c>
      <c r="E637" s="1" t="s">
        <v>3552</v>
      </c>
      <c r="F637" s="6">
        <v>3.38</v>
      </c>
      <c r="G637" s="6">
        <v>2.799</v>
      </c>
      <c r="H637" s="1" t="s">
        <v>2849</v>
      </c>
      <c r="I637" s="1" t="s">
        <v>717</v>
      </c>
      <c r="J637" s="2" t="s">
        <v>2850</v>
      </c>
    </row>
    <row r="638" spans="1:11" ht="51">
      <c r="A638" s="1" t="s">
        <v>776</v>
      </c>
      <c r="B638" s="1" t="s">
        <v>1196</v>
      </c>
      <c r="C638" s="1" t="s">
        <v>717</v>
      </c>
      <c r="D638" s="2" t="s">
        <v>2177</v>
      </c>
      <c r="E638" s="1" t="s">
        <v>3552</v>
      </c>
      <c r="F638" s="6">
        <v>2.8</v>
      </c>
      <c r="G638" s="6">
        <v>2.314</v>
      </c>
      <c r="H638" s="1" t="s">
        <v>2851</v>
      </c>
      <c r="I638" s="1" t="s">
        <v>717</v>
      </c>
      <c r="J638" s="2" t="s">
        <v>2852</v>
      </c>
      <c r="K638" s="1">
        <v>1</v>
      </c>
    </row>
    <row r="639" spans="1:11" ht="51">
      <c r="A639" s="1" t="s">
        <v>776</v>
      </c>
      <c r="B639" s="1" t="s">
        <v>1196</v>
      </c>
      <c r="C639" s="1" t="s">
        <v>717</v>
      </c>
      <c r="D639" s="2" t="s">
        <v>2177</v>
      </c>
      <c r="E639" s="1" t="s">
        <v>3552</v>
      </c>
      <c r="F639" s="6">
        <v>2.8</v>
      </c>
      <c r="G639" s="6">
        <v>2.314</v>
      </c>
      <c r="H639" s="1" t="s">
        <v>2847</v>
      </c>
      <c r="I639" s="1" t="s">
        <v>717</v>
      </c>
      <c r="J639" s="2" t="s">
        <v>2848</v>
      </c>
      <c r="K639" s="1">
        <v>1</v>
      </c>
    </row>
    <row r="640" spans="1:10" ht="76.5">
      <c r="A640" s="1" t="s">
        <v>776</v>
      </c>
      <c r="B640" s="1" t="s">
        <v>2178</v>
      </c>
      <c r="C640" s="1" t="s">
        <v>717</v>
      </c>
      <c r="D640" s="2" t="s">
        <v>3163</v>
      </c>
      <c r="E640" s="1" t="s">
        <v>3552</v>
      </c>
      <c r="F640" s="6">
        <v>7.276</v>
      </c>
      <c r="G640" s="6">
        <v>0</v>
      </c>
      <c r="H640" s="1" t="s">
        <v>2179</v>
      </c>
      <c r="I640" s="1" t="s">
        <v>717</v>
      </c>
      <c r="J640" s="2" t="s">
        <v>2973</v>
      </c>
    </row>
    <row r="641" spans="1:10" ht="51">
      <c r="A641" s="1" t="s">
        <v>776</v>
      </c>
      <c r="B641" s="1" t="s">
        <v>2181</v>
      </c>
      <c r="C641" s="1" t="s">
        <v>717</v>
      </c>
      <c r="D641" s="2" t="s">
        <v>3164</v>
      </c>
      <c r="E641" s="1" t="s">
        <v>3552</v>
      </c>
      <c r="F641" s="6">
        <v>6.309</v>
      </c>
      <c r="G641" s="6">
        <v>0</v>
      </c>
      <c r="H641" s="1" t="s">
        <v>2179</v>
      </c>
      <c r="I641" s="1" t="s">
        <v>717</v>
      </c>
      <c r="J641" s="2" t="s">
        <v>2973</v>
      </c>
    </row>
    <row r="642" spans="1:10" ht="76.5">
      <c r="A642" s="1" t="s">
        <v>776</v>
      </c>
      <c r="B642" s="1" t="s">
        <v>2182</v>
      </c>
      <c r="C642" s="1" t="s">
        <v>717</v>
      </c>
      <c r="D642" s="2" t="s">
        <v>3165</v>
      </c>
      <c r="E642" s="1" t="s">
        <v>3552</v>
      </c>
      <c r="F642" s="6">
        <v>6.396</v>
      </c>
      <c r="G642" s="6">
        <v>0</v>
      </c>
      <c r="H642" s="1" t="s">
        <v>2179</v>
      </c>
      <c r="I642" s="1" t="s">
        <v>717</v>
      </c>
      <c r="J642" s="2" t="s">
        <v>2973</v>
      </c>
    </row>
    <row r="643" spans="1:10" ht="63.75">
      <c r="A643" s="1" t="s">
        <v>776</v>
      </c>
      <c r="B643" s="1" t="s">
        <v>2183</v>
      </c>
      <c r="C643" s="1" t="s">
        <v>717</v>
      </c>
      <c r="D643" s="2" t="s">
        <v>3166</v>
      </c>
      <c r="E643" s="1" t="s">
        <v>3552</v>
      </c>
      <c r="F643" s="6">
        <v>5.453</v>
      </c>
      <c r="G643" s="6">
        <v>4.605</v>
      </c>
      <c r="H643" s="1" t="s">
        <v>2179</v>
      </c>
      <c r="I643" s="1" t="s">
        <v>717</v>
      </c>
      <c r="J643" s="2" t="s">
        <v>2973</v>
      </c>
    </row>
    <row r="644" spans="1:10" ht="63.75">
      <c r="A644" s="1" t="s">
        <v>776</v>
      </c>
      <c r="B644" s="1" t="s">
        <v>2184</v>
      </c>
      <c r="C644" s="1" t="s">
        <v>717</v>
      </c>
      <c r="D644" s="2" t="s">
        <v>3167</v>
      </c>
      <c r="E644" s="1" t="s">
        <v>3552</v>
      </c>
      <c r="F644" s="6">
        <v>2.767</v>
      </c>
      <c r="G644" s="6">
        <v>2.224</v>
      </c>
      <c r="H644" s="1" t="s">
        <v>2179</v>
      </c>
      <c r="I644" s="1" t="s">
        <v>717</v>
      </c>
      <c r="J644" s="2" t="s">
        <v>2973</v>
      </c>
    </row>
    <row r="645" spans="1:10" ht="25.5">
      <c r="A645" s="1" t="s">
        <v>776</v>
      </c>
      <c r="B645" s="1" t="s">
        <v>3168</v>
      </c>
      <c r="C645" s="1" t="s">
        <v>717</v>
      </c>
      <c r="D645" s="2" t="s">
        <v>3169</v>
      </c>
      <c r="E645" s="1" t="s">
        <v>3552</v>
      </c>
      <c r="F645" s="6">
        <v>2.538</v>
      </c>
      <c r="G645" s="6">
        <v>2.142</v>
      </c>
      <c r="H645" s="1" t="s">
        <v>2974</v>
      </c>
      <c r="I645" s="1" t="s">
        <v>717</v>
      </c>
      <c r="J645" s="2" t="s">
        <v>2975</v>
      </c>
    </row>
    <row r="646" spans="1:11" ht="76.5">
      <c r="A646" s="1" t="s">
        <v>776</v>
      </c>
      <c r="B646" s="1" t="s">
        <v>2186</v>
      </c>
      <c r="C646" s="1" t="s">
        <v>717</v>
      </c>
      <c r="D646" s="2" t="s">
        <v>2187</v>
      </c>
      <c r="E646" s="1" t="s">
        <v>3552</v>
      </c>
      <c r="F646" s="6">
        <v>3.759</v>
      </c>
      <c r="G646" s="6">
        <v>0</v>
      </c>
      <c r="H646" s="1" t="s">
        <v>2847</v>
      </c>
      <c r="I646" s="1" t="s">
        <v>717</v>
      </c>
      <c r="J646" s="2" t="s">
        <v>2848</v>
      </c>
      <c r="K646" s="1">
        <v>1</v>
      </c>
    </row>
    <row r="647" spans="1:11" ht="76.5">
      <c r="A647" s="1" t="s">
        <v>776</v>
      </c>
      <c r="B647" s="1" t="s">
        <v>2186</v>
      </c>
      <c r="C647" s="1" t="s">
        <v>717</v>
      </c>
      <c r="D647" s="2" t="s">
        <v>2187</v>
      </c>
      <c r="E647" s="1" t="s">
        <v>3552</v>
      </c>
      <c r="F647" s="6">
        <v>3.759</v>
      </c>
      <c r="G647" s="6">
        <v>0</v>
      </c>
      <c r="H647" s="1" t="s">
        <v>3355</v>
      </c>
      <c r="I647" s="1" t="s">
        <v>717</v>
      </c>
      <c r="J647" s="2" t="s">
        <v>2853</v>
      </c>
      <c r="K647" s="1">
        <v>1</v>
      </c>
    </row>
    <row r="648" spans="1:11" ht="63.75">
      <c r="A648" s="1" t="s">
        <v>776</v>
      </c>
      <c r="B648" s="1" t="s">
        <v>2188</v>
      </c>
      <c r="C648" s="1" t="s">
        <v>717</v>
      </c>
      <c r="D648" s="2" t="s">
        <v>2189</v>
      </c>
      <c r="E648" s="1" t="s">
        <v>3552</v>
      </c>
      <c r="F648" s="6">
        <v>3.319</v>
      </c>
      <c r="G648" s="6">
        <v>0</v>
      </c>
      <c r="H648" s="1" t="s">
        <v>2847</v>
      </c>
      <c r="I648" s="1" t="s">
        <v>717</v>
      </c>
      <c r="J648" s="2" t="s">
        <v>2848</v>
      </c>
      <c r="K648" s="1">
        <v>1</v>
      </c>
    </row>
    <row r="649" spans="1:11" ht="63.75">
      <c r="A649" s="1" t="s">
        <v>776</v>
      </c>
      <c r="B649" s="1" t="s">
        <v>2188</v>
      </c>
      <c r="C649" s="1" t="s">
        <v>717</v>
      </c>
      <c r="D649" s="2" t="s">
        <v>2189</v>
      </c>
      <c r="E649" s="1" t="s">
        <v>3552</v>
      </c>
      <c r="F649" s="6">
        <v>3.319</v>
      </c>
      <c r="G649" s="6">
        <v>0</v>
      </c>
      <c r="H649" s="1" t="s">
        <v>3355</v>
      </c>
      <c r="I649" s="1" t="s">
        <v>717</v>
      </c>
      <c r="J649" s="2" t="s">
        <v>2853</v>
      </c>
      <c r="K649" s="1">
        <v>1</v>
      </c>
    </row>
    <row r="650" spans="1:11" ht="76.5">
      <c r="A650" s="1" t="s">
        <v>776</v>
      </c>
      <c r="B650" s="1" t="s">
        <v>2190</v>
      </c>
      <c r="C650" s="1" t="s">
        <v>717</v>
      </c>
      <c r="D650" s="2" t="s">
        <v>2191</v>
      </c>
      <c r="E650" s="1" t="s">
        <v>3552</v>
      </c>
      <c r="F650" s="6">
        <v>3.652</v>
      </c>
      <c r="G650" s="6">
        <v>2.98</v>
      </c>
      <c r="H650" s="1" t="s">
        <v>3355</v>
      </c>
      <c r="I650" s="1" t="s">
        <v>717</v>
      </c>
      <c r="J650" s="2" t="s">
        <v>2853</v>
      </c>
      <c r="K650" s="1">
        <v>1</v>
      </c>
    </row>
    <row r="651" spans="1:11" ht="76.5">
      <c r="A651" s="1" t="s">
        <v>776</v>
      </c>
      <c r="B651" s="1" t="s">
        <v>2190</v>
      </c>
      <c r="C651" s="1" t="s">
        <v>717</v>
      </c>
      <c r="D651" s="2" t="s">
        <v>2191</v>
      </c>
      <c r="E651" s="1" t="s">
        <v>3552</v>
      </c>
      <c r="F651" s="6">
        <v>3.652</v>
      </c>
      <c r="G651" s="6">
        <v>2.98</v>
      </c>
      <c r="H651" s="1" t="s">
        <v>2847</v>
      </c>
      <c r="I651" s="1" t="s">
        <v>717</v>
      </c>
      <c r="J651" s="2" t="s">
        <v>2848</v>
      </c>
      <c r="K651" s="1">
        <v>1</v>
      </c>
    </row>
    <row r="652" spans="1:10" ht="63.75">
      <c r="A652" s="1" t="s">
        <v>776</v>
      </c>
      <c r="B652" s="1" t="s">
        <v>2192</v>
      </c>
      <c r="C652" s="1" t="s">
        <v>717</v>
      </c>
      <c r="D652" s="2" t="s">
        <v>2193</v>
      </c>
      <c r="E652" s="1" t="s">
        <v>3552</v>
      </c>
      <c r="F652" s="6">
        <v>2.387</v>
      </c>
      <c r="G652" s="6">
        <v>1.779</v>
      </c>
      <c r="H652" s="1" t="s">
        <v>3355</v>
      </c>
      <c r="I652" s="1" t="s">
        <v>717</v>
      </c>
      <c r="J652" s="2" t="s">
        <v>2853</v>
      </c>
    </row>
    <row r="653" spans="1:10" ht="51">
      <c r="A653" s="1" t="s">
        <v>776</v>
      </c>
      <c r="B653" s="1" t="s">
        <v>2194</v>
      </c>
      <c r="C653" s="1" t="s">
        <v>717</v>
      </c>
      <c r="D653" s="2" t="s">
        <v>2195</v>
      </c>
      <c r="E653" s="1" t="s">
        <v>3552</v>
      </c>
      <c r="F653" s="6">
        <v>2.014</v>
      </c>
      <c r="G653" s="6">
        <v>1.546</v>
      </c>
      <c r="H653" s="1" t="s">
        <v>3355</v>
      </c>
      <c r="I653" s="1" t="s">
        <v>717</v>
      </c>
      <c r="J653" s="2" t="s">
        <v>2853</v>
      </c>
    </row>
    <row r="654" spans="1:10" ht="51">
      <c r="A654" s="1" t="s">
        <v>776</v>
      </c>
      <c r="B654" s="1" t="s">
        <v>2196</v>
      </c>
      <c r="C654" s="1" t="s">
        <v>717</v>
      </c>
      <c r="D654" s="2" t="s">
        <v>2197</v>
      </c>
      <c r="E654" s="1" t="s">
        <v>3552</v>
      </c>
      <c r="F654" s="6">
        <v>1.676</v>
      </c>
      <c r="G654" s="6">
        <v>1.266</v>
      </c>
      <c r="H654" s="1" t="s">
        <v>3355</v>
      </c>
      <c r="I654" s="1" t="s">
        <v>717</v>
      </c>
      <c r="J654" s="2" t="s">
        <v>2853</v>
      </c>
    </row>
    <row r="655" spans="1:10" ht="76.5">
      <c r="A655" s="1" t="s">
        <v>776</v>
      </c>
      <c r="B655" s="1" t="s">
        <v>2198</v>
      </c>
      <c r="C655" s="1" t="s">
        <v>717</v>
      </c>
      <c r="D655" s="2" t="s">
        <v>3455</v>
      </c>
      <c r="E655" s="1" t="s">
        <v>3553</v>
      </c>
      <c r="F655" s="6">
        <v>4.725</v>
      </c>
      <c r="G655" s="6">
        <v>3.969</v>
      </c>
      <c r="H655" s="1" t="s">
        <v>2976</v>
      </c>
      <c r="I655" s="1" t="s">
        <v>717</v>
      </c>
      <c r="J655" s="2" t="s">
        <v>2977</v>
      </c>
    </row>
    <row r="656" spans="1:10" ht="63.75">
      <c r="A656" s="1" t="s">
        <v>776</v>
      </c>
      <c r="B656" s="1" t="s">
        <v>2200</v>
      </c>
      <c r="C656" s="1" t="s">
        <v>717</v>
      </c>
      <c r="D656" s="2" t="s">
        <v>3456</v>
      </c>
      <c r="E656" s="1" t="s">
        <v>3553</v>
      </c>
      <c r="F656" s="6">
        <v>3.93</v>
      </c>
      <c r="G656" s="6">
        <v>3.238</v>
      </c>
      <c r="H656" s="1" t="s">
        <v>2976</v>
      </c>
      <c r="I656" s="1" t="s">
        <v>717</v>
      </c>
      <c r="J656" s="2" t="s">
        <v>2977</v>
      </c>
    </row>
    <row r="657" spans="1:10" ht="76.5">
      <c r="A657" s="1" t="s">
        <v>776</v>
      </c>
      <c r="B657" s="1" t="s">
        <v>2201</v>
      </c>
      <c r="C657" s="1" t="s">
        <v>717</v>
      </c>
      <c r="D657" s="2" t="s">
        <v>3457</v>
      </c>
      <c r="E657" s="1" t="s">
        <v>3553</v>
      </c>
      <c r="F657" s="6">
        <v>3.196</v>
      </c>
      <c r="G657" s="6">
        <v>2.628</v>
      </c>
      <c r="H657" s="1" t="s">
        <v>2976</v>
      </c>
      <c r="I657" s="1" t="s">
        <v>717</v>
      </c>
      <c r="J657" s="2" t="s">
        <v>2977</v>
      </c>
    </row>
    <row r="658" spans="1:10" ht="63.75">
      <c r="A658" s="1" t="s">
        <v>776</v>
      </c>
      <c r="B658" s="1" t="s">
        <v>2202</v>
      </c>
      <c r="C658" s="1" t="s">
        <v>717</v>
      </c>
      <c r="D658" s="2" t="s">
        <v>3171</v>
      </c>
      <c r="E658" s="1" t="s">
        <v>3553</v>
      </c>
      <c r="F658" s="6">
        <v>2.427</v>
      </c>
      <c r="G658" s="6">
        <v>2.024</v>
      </c>
      <c r="H658" s="1" t="s">
        <v>2976</v>
      </c>
      <c r="I658" s="1" t="s">
        <v>717</v>
      </c>
      <c r="J658" s="2" t="s">
        <v>2977</v>
      </c>
    </row>
    <row r="659" spans="1:10" ht="76.5">
      <c r="A659" s="1" t="s">
        <v>776</v>
      </c>
      <c r="B659" s="1" t="s">
        <v>3170</v>
      </c>
      <c r="C659" s="1" t="s">
        <v>717</v>
      </c>
      <c r="D659" s="2" t="s">
        <v>3172</v>
      </c>
      <c r="E659" s="1" t="s">
        <v>3553</v>
      </c>
      <c r="F659" s="6">
        <v>2.215</v>
      </c>
      <c r="G659" s="6">
        <v>1.625</v>
      </c>
      <c r="H659" s="1" t="s">
        <v>2976</v>
      </c>
      <c r="I659" s="1" t="s">
        <v>717</v>
      </c>
      <c r="J659" s="2" t="s">
        <v>2977</v>
      </c>
    </row>
    <row r="660" spans="1:10" ht="25.5">
      <c r="A660" s="1" t="s">
        <v>776</v>
      </c>
      <c r="B660" s="1" t="s">
        <v>2203</v>
      </c>
      <c r="C660" s="1" t="s">
        <v>717</v>
      </c>
      <c r="D660" s="2" t="s">
        <v>3173</v>
      </c>
      <c r="E660" s="1" t="s">
        <v>3552</v>
      </c>
      <c r="F660" s="6">
        <v>2.836</v>
      </c>
      <c r="G660" s="6">
        <v>2.273</v>
      </c>
      <c r="H660" s="1" t="s">
        <v>2978</v>
      </c>
      <c r="I660" s="1" t="s">
        <v>717</v>
      </c>
      <c r="J660" s="2" t="s">
        <v>2979</v>
      </c>
    </row>
    <row r="661" spans="1:10" ht="25.5">
      <c r="A661" s="1" t="s">
        <v>776</v>
      </c>
      <c r="B661" s="1" t="s">
        <v>2205</v>
      </c>
      <c r="C661" s="1" t="s">
        <v>717</v>
      </c>
      <c r="D661" s="2" t="s">
        <v>3174</v>
      </c>
      <c r="E661" s="1" t="s">
        <v>3552</v>
      </c>
      <c r="F661" s="6">
        <v>2.288</v>
      </c>
      <c r="G661" s="6">
        <v>1.991</v>
      </c>
      <c r="H661" s="1" t="s">
        <v>2978</v>
      </c>
      <c r="I661" s="1" t="s">
        <v>717</v>
      </c>
      <c r="J661" s="2" t="s">
        <v>2979</v>
      </c>
    </row>
    <row r="662" spans="1:10" ht="51">
      <c r="A662" s="1" t="s">
        <v>776</v>
      </c>
      <c r="B662" s="1" t="s">
        <v>3175</v>
      </c>
      <c r="C662" s="1" t="s">
        <v>717</v>
      </c>
      <c r="D662" s="2" t="s">
        <v>3176</v>
      </c>
      <c r="E662" s="1" t="s">
        <v>3552</v>
      </c>
      <c r="F662" s="6">
        <v>1.735</v>
      </c>
      <c r="G662" s="6">
        <v>1.315</v>
      </c>
      <c r="H662" s="1" t="s">
        <v>2978</v>
      </c>
      <c r="I662" s="1" t="s">
        <v>717</v>
      </c>
      <c r="J662" s="2" t="s">
        <v>2979</v>
      </c>
    </row>
    <row r="663" spans="1:10" ht="51">
      <c r="A663" s="1" t="s">
        <v>776</v>
      </c>
      <c r="B663" s="1" t="s">
        <v>3177</v>
      </c>
      <c r="C663" s="1" t="s">
        <v>717</v>
      </c>
      <c r="D663" s="2" t="s">
        <v>3178</v>
      </c>
      <c r="E663" s="1" t="s">
        <v>3552</v>
      </c>
      <c r="F663" s="6">
        <v>1.453</v>
      </c>
      <c r="G663" s="6">
        <v>0.898</v>
      </c>
      <c r="H663" s="1" t="s">
        <v>2978</v>
      </c>
      <c r="I663" s="1" t="s">
        <v>717</v>
      </c>
      <c r="J663" s="2" t="s">
        <v>2979</v>
      </c>
    </row>
    <row r="664" spans="1:10" ht="38.25">
      <c r="A664" s="1" t="s">
        <v>776</v>
      </c>
      <c r="B664" s="1" t="s">
        <v>3179</v>
      </c>
      <c r="C664" s="1" t="s">
        <v>717</v>
      </c>
      <c r="D664" s="2" t="s">
        <v>3180</v>
      </c>
      <c r="E664" s="1" t="s">
        <v>3552</v>
      </c>
      <c r="F664" s="6">
        <v>1.232</v>
      </c>
      <c r="G664" s="6">
        <v>0.787</v>
      </c>
      <c r="H664" s="1" t="s">
        <v>2978</v>
      </c>
      <c r="I664" s="1" t="s">
        <v>717</v>
      </c>
      <c r="J664" s="2" t="s">
        <v>2979</v>
      </c>
    </row>
    <row r="665" spans="1:10" ht="38.25">
      <c r="A665" s="1" t="s">
        <v>776</v>
      </c>
      <c r="B665" s="1" t="s">
        <v>3181</v>
      </c>
      <c r="C665" s="1" t="s">
        <v>717</v>
      </c>
      <c r="D665" s="2" t="s">
        <v>3182</v>
      </c>
      <c r="E665" s="1" t="s">
        <v>3552</v>
      </c>
      <c r="F665" s="6">
        <v>0.676</v>
      </c>
      <c r="G665" s="6">
        <v>0.509</v>
      </c>
      <c r="H665" s="1" t="s">
        <v>2978</v>
      </c>
      <c r="I665" s="1" t="s">
        <v>717</v>
      </c>
      <c r="J665" s="2" t="s">
        <v>2979</v>
      </c>
    </row>
    <row r="666" spans="1:10" ht="25.5">
      <c r="A666" s="1" t="s">
        <v>776</v>
      </c>
      <c r="B666" s="1" t="s">
        <v>2206</v>
      </c>
      <c r="C666" s="1" t="s">
        <v>717</v>
      </c>
      <c r="D666" s="2" t="s">
        <v>2207</v>
      </c>
      <c r="E666" s="1" t="s">
        <v>3552</v>
      </c>
      <c r="F666" s="6">
        <v>2.864</v>
      </c>
      <c r="G666" s="6">
        <v>2.319</v>
      </c>
      <c r="H666" s="1" t="s">
        <v>2980</v>
      </c>
      <c r="I666" s="1" t="s">
        <v>717</v>
      </c>
      <c r="J666" s="2" t="s">
        <v>2981</v>
      </c>
    </row>
    <row r="667" spans="1:10" ht="38.25">
      <c r="A667" s="1" t="s">
        <v>776</v>
      </c>
      <c r="B667" s="1" t="s">
        <v>2209</v>
      </c>
      <c r="C667" s="1" t="s">
        <v>717</v>
      </c>
      <c r="D667" s="2" t="s">
        <v>3183</v>
      </c>
      <c r="E667" s="1" t="s">
        <v>3552</v>
      </c>
      <c r="F667" s="6">
        <v>2.672</v>
      </c>
      <c r="G667" s="6">
        <v>2.078</v>
      </c>
      <c r="H667" s="1" t="s">
        <v>2210</v>
      </c>
      <c r="I667" s="1" t="s">
        <v>717</v>
      </c>
      <c r="J667" s="2" t="s">
        <v>2212</v>
      </c>
    </row>
    <row r="668" spans="1:10" ht="51">
      <c r="A668" s="1" t="s">
        <v>776</v>
      </c>
      <c r="B668" s="1" t="s">
        <v>2213</v>
      </c>
      <c r="C668" s="1" t="s">
        <v>717</v>
      </c>
      <c r="D668" s="2" t="s">
        <v>3184</v>
      </c>
      <c r="E668" s="1" t="s">
        <v>3552</v>
      </c>
      <c r="F668" s="6">
        <v>1.587</v>
      </c>
      <c r="G668" s="6">
        <v>1.172</v>
      </c>
      <c r="H668" s="1" t="s">
        <v>2210</v>
      </c>
      <c r="I668" s="1" t="s">
        <v>717</v>
      </c>
      <c r="J668" s="2" t="s">
        <v>2212</v>
      </c>
    </row>
    <row r="669" spans="1:10" ht="51">
      <c r="A669" s="1" t="s">
        <v>776</v>
      </c>
      <c r="B669" s="1" t="s">
        <v>2214</v>
      </c>
      <c r="C669" s="1" t="s">
        <v>717</v>
      </c>
      <c r="D669" s="2" t="s">
        <v>3185</v>
      </c>
      <c r="E669" s="1" t="s">
        <v>3552</v>
      </c>
      <c r="F669" s="6">
        <v>1.225</v>
      </c>
      <c r="G669" s="6">
        <v>0.9</v>
      </c>
      <c r="H669" s="1" t="s">
        <v>2210</v>
      </c>
      <c r="I669" s="1" t="s">
        <v>717</v>
      </c>
      <c r="J669" s="2" t="s">
        <v>2212</v>
      </c>
    </row>
    <row r="670" spans="1:10" ht="51">
      <c r="A670" s="1" t="s">
        <v>776</v>
      </c>
      <c r="B670" s="1" t="s">
        <v>2215</v>
      </c>
      <c r="C670" s="1" t="s">
        <v>717</v>
      </c>
      <c r="D670" s="2" t="s">
        <v>3458</v>
      </c>
      <c r="E670" s="1" t="s">
        <v>3553</v>
      </c>
      <c r="F670" s="6">
        <v>2.771</v>
      </c>
      <c r="G670" s="6">
        <v>2.235</v>
      </c>
      <c r="H670" s="1" t="s">
        <v>2854</v>
      </c>
      <c r="I670" s="1" t="s">
        <v>717</v>
      </c>
      <c r="J670" s="2" t="s">
        <v>2855</v>
      </c>
    </row>
    <row r="671" spans="1:10" ht="51">
      <c r="A671" s="1" t="s">
        <v>776</v>
      </c>
      <c r="B671" s="1" t="s">
        <v>2216</v>
      </c>
      <c r="C671" s="1" t="s">
        <v>717</v>
      </c>
      <c r="D671" s="2" t="s">
        <v>3459</v>
      </c>
      <c r="E671" s="1" t="s">
        <v>3553</v>
      </c>
      <c r="F671" s="6">
        <v>2.207</v>
      </c>
      <c r="G671" s="6">
        <v>1.646</v>
      </c>
      <c r="H671" s="1" t="s">
        <v>2854</v>
      </c>
      <c r="I671" s="1" t="s">
        <v>717</v>
      </c>
      <c r="J671" s="2" t="s">
        <v>2855</v>
      </c>
    </row>
    <row r="672" spans="1:10" ht="51">
      <c r="A672" s="1" t="s">
        <v>776</v>
      </c>
      <c r="B672" s="1" t="s">
        <v>3186</v>
      </c>
      <c r="C672" s="1" t="s">
        <v>717</v>
      </c>
      <c r="D672" s="2" t="s">
        <v>3460</v>
      </c>
      <c r="E672" s="1" t="s">
        <v>3553</v>
      </c>
      <c r="F672" s="6">
        <v>1.528</v>
      </c>
      <c r="G672" s="6">
        <v>1.135</v>
      </c>
      <c r="H672" s="1" t="s">
        <v>2854</v>
      </c>
      <c r="I672" s="1" t="s">
        <v>717</v>
      </c>
      <c r="J672" s="2" t="s">
        <v>2855</v>
      </c>
    </row>
    <row r="673" spans="1:10" ht="63.75">
      <c r="A673" s="1" t="s">
        <v>776</v>
      </c>
      <c r="B673" s="1" t="s">
        <v>3187</v>
      </c>
      <c r="C673" s="1" t="s">
        <v>717</v>
      </c>
      <c r="D673" s="2" t="s">
        <v>3461</v>
      </c>
      <c r="E673" s="1" t="s">
        <v>3553</v>
      </c>
      <c r="F673" s="6">
        <v>1.326</v>
      </c>
      <c r="G673" s="6">
        <v>0.867</v>
      </c>
      <c r="H673" s="1" t="s">
        <v>2854</v>
      </c>
      <c r="I673" s="1" t="s">
        <v>717</v>
      </c>
      <c r="J673" s="2" t="s">
        <v>2855</v>
      </c>
    </row>
    <row r="674" spans="1:10" ht="63.75">
      <c r="A674" s="1" t="s">
        <v>776</v>
      </c>
      <c r="B674" s="1" t="s">
        <v>3188</v>
      </c>
      <c r="C674" s="1" t="s">
        <v>717</v>
      </c>
      <c r="D674" s="2" t="s">
        <v>3462</v>
      </c>
      <c r="E674" s="1" t="s">
        <v>3553</v>
      </c>
      <c r="F674" s="6">
        <v>1.01</v>
      </c>
      <c r="G674" s="6">
        <v>0.732</v>
      </c>
      <c r="H674" s="1" t="s">
        <v>2854</v>
      </c>
      <c r="I674" s="1" t="s">
        <v>717</v>
      </c>
      <c r="J674" s="2" t="s">
        <v>2855</v>
      </c>
    </row>
    <row r="675" spans="1:10" ht="12.75">
      <c r="A675" s="1" t="s">
        <v>776</v>
      </c>
      <c r="B675" s="1" t="s">
        <v>2217</v>
      </c>
      <c r="C675" s="1" t="s">
        <v>717</v>
      </c>
      <c r="D675" s="2" t="s">
        <v>2218</v>
      </c>
      <c r="E675" s="1" t="s">
        <v>3552</v>
      </c>
      <c r="F675" s="6">
        <v>1.404</v>
      </c>
      <c r="G675" s="6">
        <v>1.163</v>
      </c>
      <c r="H675" s="1" t="s">
        <v>2974</v>
      </c>
      <c r="I675" s="1" t="s">
        <v>717</v>
      </c>
      <c r="J675" s="2" t="s">
        <v>2975</v>
      </c>
    </row>
    <row r="676" spans="1:10" ht="25.5">
      <c r="A676" s="1" t="s">
        <v>776</v>
      </c>
      <c r="B676" s="1" t="s">
        <v>2219</v>
      </c>
      <c r="C676" s="1" t="s">
        <v>717</v>
      </c>
      <c r="D676" s="2" t="s">
        <v>3189</v>
      </c>
      <c r="E676" s="1" t="s">
        <v>3552</v>
      </c>
      <c r="F676" s="6">
        <v>2.831</v>
      </c>
      <c r="G676" s="6">
        <v>0</v>
      </c>
      <c r="H676" s="1" t="s">
        <v>2220</v>
      </c>
      <c r="I676" s="1" t="s">
        <v>717</v>
      </c>
      <c r="J676" s="2" t="s">
        <v>2222</v>
      </c>
    </row>
    <row r="677" spans="1:10" ht="25.5">
      <c r="A677" s="1" t="s">
        <v>776</v>
      </c>
      <c r="B677" s="1" t="s">
        <v>2223</v>
      </c>
      <c r="C677" s="1" t="s">
        <v>717</v>
      </c>
      <c r="D677" s="2" t="s">
        <v>3190</v>
      </c>
      <c r="E677" s="1" t="s">
        <v>3552</v>
      </c>
      <c r="F677" s="6">
        <v>2.321</v>
      </c>
      <c r="G677" s="6">
        <v>1.892</v>
      </c>
      <c r="H677" s="1" t="s">
        <v>2220</v>
      </c>
      <c r="I677" s="1" t="s">
        <v>717</v>
      </c>
      <c r="J677" s="2" t="s">
        <v>2222</v>
      </c>
    </row>
    <row r="678" spans="1:10" ht="25.5">
      <c r="A678" s="1" t="s">
        <v>776</v>
      </c>
      <c r="B678" s="1" t="s">
        <v>2224</v>
      </c>
      <c r="C678" s="1" t="s">
        <v>717</v>
      </c>
      <c r="D678" s="2" t="s">
        <v>3463</v>
      </c>
      <c r="E678" s="1" t="s">
        <v>3553</v>
      </c>
      <c r="F678" s="6">
        <v>0.797</v>
      </c>
      <c r="G678" s="6">
        <v>0.489</v>
      </c>
      <c r="H678" s="1" t="s">
        <v>3356</v>
      </c>
      <c r="I678" s="1" t="s">
        <v>717</v>
      </c>
      <c r="J678" s="2" t="s">
        <v>3357</v>
      </c>
    </row>
    <row r="679" spans="1:10" ht="12.75">
      <c r="A679" s="1" t="s">
        <v>776</v>
      </c>
      <c r="B679" s="1" t="s">
        <v>2226</v>
      </c>
      <c r="C679" s="1" t="s">
        <v>717</v>
      </c>
      <c r="D679" s="2" t="s">
        <v>2227</v>
      </c>
      <c r="E679" s="1" t="s">
        <v>3552</v>
      </c>
      <c r="F679" s="6">
        <v>1.558</v>
      </c>
      <c r="G679" s="6">
        <v>1.137</v>
      </c>
      <c r="H679" s="1" t="s">
        <v>2220</v>
      </c>
      <c r="I679" s="1" t="s">
        <v>717</v>
      </c>
      <c r="J679" s="2" t="s">
        <v>2222</v>
      </c>
    </row>
    <row r="680" spans="1:10" ht="51">
      <c r="A680" s="1" t="s">
        <v>776</v>
      </c>
      <c r="B680" s="1" t="s">
        <v>2228</v>
      </c>
      <c r="C680" s="1" t="s">
        <v>717</v>
      </c>
      <c r="D680" s="2" t="s">
        <v>3464</v>
      </c>
      <c r="E680" s="1" t="s">
        <v>3553</v>
      </c>
      <c r="F680" s="6">
        <v>0.811</v>
      </c>
      <c r="G680" s="6">
        <v>0.61</v>
      </c>
      <c r="H680" s="1" t="s">
        <v>2856</v>
      </c>
      <c r="I680" s="1" t="s">
        <v>717</v>
      </c>
      <c r="J680" s="2" t="s">
        <v>2857</v>
      </c>
    </row>
    <row r="681" spans="1:10" ht="51">
      <c r="A681" s="1" t="s">
        <v>776</v>
      </c>
      <c r="B681" s="1" t="s">
        <v>2229</v>
      </c>
      <c r="C681" s="1" t="s">
        <v>717</v>
      </c>
      <c r="D681" s="2" t="s">
        <v>3465</v>
      </c>
      <c r="E681" s="1" t="s">
        <v>3553</v>
      </c>
      <c r="F681" s="6">
        <v>0.623</v>
      </c>
      <c r="G681" s="6">
        <v>0.396</v>
      </c>
      <c r="H681" s="1" t="s">
        <v>2856</v>
      </c>
      <c r="I681" s="1" t="s">
        <v>717</v>
      </c>
      <c r="J681" s="2" t="s">
        <v>2857</v>
      </c>
    </row>
    <row r="682" spans="1:10" ht="51">
      <c r="A682" s="1" t="s">
        <v>776</v>
      </c>
      <c r="B682" s="1" t="s">
        <v>1339</v>
      </c>
      <c r="C682" s="1" t="s">
        <v>717</v>
      </c>
      <c r="D682" s="2" t="s">
        <v>3466</v>
      </c>
      <c r="E682" s="1" t="s">
        <v>3553</v>
      </c>
      <c r="F682" s="6">
        <v>2.378</v>
      </c>
      <c r="G682" s="6">
        <v>1.721</v>
      </c>
      <c r="H682" s="1" t="s">
        <v>1340</v>
      </c>
      <c r="I682" s="1" t="s">
        <v>717</v>
      </c>
      <c r="J682" s="2" t="s">
        <v>1342</v>
      </c>
    </row>
    <row r="683" spans="1:10" ht="38.25">
      <c r="A683" s="1" t="s">
        <v>776</v>
      </c>
      <c r="B683" s="1" t="s">
        <v>1343</v>
      </c>
      <c r="C683" s="1" t="s">
        <v>717</v>
      </c>
      <c r="D683" s="2" t="s">
        <v>3467</v>
      </c>
      <c r="E683" s="1" t="s">
        <v>3553</v>
      </c>
      <c r="F683" s="6">
        <v>1.739</v>
      </c>
      <c r="G683" s="6">
        <v>1.252</v>
      </c>
      <c r="H683" s="1" t="s">
        <v>1340</v>
      </c>
      <c r="I683" s="1" t="s">
        <v>717</v>
      </c>
      <c r="J683" s="2" t="s">
        <v>1342</v>
      </c>
    </row>
    <row r="684" spans="1:10" ht="51">
      <c r="A684" s="1" t="s">
        <v>776</v>
      </c>
      <c r="B684" s="1" t="s">
        <v>1344</v>
      </c>
      <c r="C684" s="1" t="s">
        <v>717</v>
      </c>
      <c r="D684" s="2" t="s">
        <v>3191</v>
      </c>
      <c r="E684" s="1" t="s">
        <v>3552</v>
      </c>
      <c r="F684" s="6">
        <v>1.13</v>
      </c>
      <c r="G684" s="6">
        <v>0.832</v>
      </c>
      <c r="H684" s="1" t="s">
        <v>1340</v>
      </c>
      <c r="I684" s="1" t="s">
        <v>717</v>
      </c>
      <c r="J684" s="2" t="s">
        <v>1342</v>
      </c>
    </row>
    <row r="685" spans="1:10" ht="76.5">
      <c r="A685" s="1" t="s">
        <v>776</v>
      </c>
      <c r="B685" s="1" t="s">
        <v>1345</v>
      </c>
      <c r="C685" s="1" t="s">
        <v>717</v>
      </c>
      <c r="D685" s="2" t="s">
        <v>3468</v>
      </c>
      <c r="E685" s="1" t="s">
        <v>3553</v>
      </c>
      <c r="F685" s="6">
        <v>0.972</v>
      </c>
      <c r="G685" s="6">
        <v>0.729</v>
      </c>
      <c r="H685" s="1" t="s">
        <v>1340</v>
      </c>
      <c r="I685" s="1" t="s">
        <v>717</v>
      </c>
      <c r="J685" s="2" t="s">
        <v>1342</v>
      </c>
    </row>
    <row r="686" spans="1:10" ht="76.5">
      <c r="A686" s="1" t="s">
        <v>776</v>
      </c>
      <c r="B686" s="1" t="s">
        <v>1346</v>
      </c>
      <c r="C686" s="1" t="s">
        <v>717</v>
      </c>
      <c r="D686" s="2" t="s">
        <v>3469</v>
      </c>
      <c r="E686" s="1" t="s">
        <v>3553</v>
      </c>
      <c r="F686" s="6">
        <v>0.898</v>
      </c>
      <c r="G686" s="6">
        <v>0.638</v>
      </c>
      <c r="H686" s="1" t="s">
        <v>1340</v>
      </c>
      <c r="I686" s="1" t="s">
        <v>717</v>
      </c>
      <c r="J686" s="2" t="s">
        <v>1342</v>
      </c>
    </row>
    <row r="687" spans="1:10" ht="76.5">
      <c r="A687" s="1" t="s">
        <v>776</v>
      </c>
      <c r="B687" s="1" t="s">
        <v>1347</v>
      </c>
      <c r="C687" s="1" t="s">
        <v>717</v>
      </c>
      <c r="D687" s="2" t="s">
        <v>3470</v>
      </c>
      <c r="E687" s="1" t="s">
        <v>3553</v>
      </c>
      <c r="F687" s="6">
        <v>0.784</v>
      </c>
      <c r="G687" s="6">
        <v>0.465</v>
      </c>
      <c r="H687" s="1" t="s">
        <v>1340</v>
      </c>
      <c r="I687" s="1" t="s">
        <v>717</v>
      </c>
      <c r="J687" s="2" t="s">
        <v>1342</v>
      </c>
    </row>
    <row r="688" spans="1:11" ht="51">
      <c r="A688" s="1" t="s">
        <v>776</v>
      </c>
      <c r="B688" s="1" t="s">
        <v>1348</v>
      </c>
      <c r="C688" s="1" t="s">
        <v>717</v>
      </c>
      <c r="D688" s="2" t="s">
        <v>3471</v>
      </c>
      <c r="E688" s="1" t="s">
        <v>3553</v>
      </c>
      <c r="F688" s="6">
        <v>0.944</v>
      </c>
      <c r="G688" s="6">
        <v>0.702</v>
      </c>
      <c r="H688" s="1" t="s">
        <v>3356</v>
      </c>
      <c r="I688" s="1" t="s">
        <v>717</v>
      </c>
      <c r="J688" s="2" t="s">
        <v>3357</v>
      </c>
      <c r="K688" s="1">
        <v>1</v>
      </c>
    </row>
    <row r="689" spans="1:11" ht="51">
      <c r="A689" s="1" t="s">
        <v>776</v>
      </c>
      <c r="B689" s="1" t="s">
        <v>1348</v>
      </c>
      <c r="C689" s="1" t="s">
        <v>717</v>
      </c>
      <c r="D689" s="2" t="s">
        <v>3471</v>
      </c>
      <c r="E689" s="1" t="s">
        <v>3553</v>
      </c>
      <c r="F689" s="6">
        <v>0.944</v>
      </c>
      <c r="G689" s="6">
        <v>0.702</v>
      </c>
      <c r="H689" s="1" t="s">
        <v>2858</v>
      </c>
      <c r="I689" s="1" t="s">
        <v>717</v>
      </c>
      <c r="J689" s="2" t="s">
        <v>2982</v>
      </c>
      <c r="K689" s="1">
        <v>1</v>
      </c>
    </row>
    <row r="690" spans="1:11" ht="51">
      <c r="A690" s="1" t="s">
        <v>776</v>
      </c>
      <c r="B690" s="1" t="s">
        <v>1348</v>
      </c>
      <c r="C690" s="1" t="s">
        <v>717</v>
      </c>
      <c r="D690" s="2" t="s">
        <v>3471</v>
      </c>
      <c r="E690" s="1" t="s">
        <v>3553</v>
      </c>
      <c r="F690" s="6">
        <v>0.944</v>
      </c>
      <c r="G690" s="6">
        <v>0.702</v>
      </c>
      <c r="H690" s="1" t="s">
        <v>2856</v>
      </c>
      <c r="I690" s="1" t="s">
        <v>717</v>
      </c>
      <c r="J690" s="2" t="s">
        <v>2857</v>
      </c>
      <c r="K690" s="1">
        <v>1</v>
      </c>
    </row>
    <row r="691" spans="1:10" ht="63.75">
      <c r="A691" s="1" t="s">
        <v>776</v>
      </c>
      <c r="B691" s="1" t="s">
        <v>1349</v>
      </c>
      <c r="C691" s="1" t="s">
        <v>717</v>
      </c>
      <c r="D691" s="2" t="s">
        <v>1350</v>
      </c>
      <c r="E691" s="1" t="s">
        <v>3552</v>
      </c>
      <c r="F691" s="6">
        <v>3.592</v>
      </c>
      <c r="G691" s="6">
        <v>2.865</v>
      </c>
      <c r="H691" s="1" t="s">
        <v>2972</v>
      </c>
      <c r="I691" s="1" t="s">
        <v>780</v>
      </c>
      <c r="J691" s="2" t="s">
        <v>1187</v>
      </c>
    </row>
    <row r="692" spans="1:10" ht="63.75">
      <c r="A692" s="1" t="s">
        <v>776</v>
      </c>
      <c r="B692" s="1" t="s">
        <v>1351</v>
      </c>
      <c r="C692" s="1" t="s">
        <v>717</v>
      </c>
      <c r="D692" s="2" t="s">
        <v>1352</v>
      </c>
      <c r="E692" s="1" t="s">
        <v>3552</v>
      </c>
      <c r="F692" s="6">
        <v>2.442</v>
      </c>
      <c r="G692" s="6">
        <v>1.835</v>
      </c>
      <c r="H692" s="1" t="s">
        <v>2972</v>
      </c>
      <c r="I692" s="1" t="s">
        <v>780</v>
      </c>
      <c r="J692" s="2" t="s">
        <v>1187</v>
      </c>
    </row>
    <row r="693" spans="1:10" ht="38.25">
      <c r="A693" s="1" t="s">
        <v>776</v>
      </c>
      <c r="B693" s="1" t="s">
        <v>1353</v>
      </c>
      <c r="C693" s="1" t="s">
        <v>717</v>
      </c>
      <c r="D693" s="2" t="s">
        <v>1354</v>
      </c>
      <c r="E693" s="1" t="s">
        <v>3552</v>
      </c>
      <c r="F693" s="6">
        <v>0.815</v>
      </c>
      <c r="G693" s="6">
        <v>0.604</v>
      </c>
      <c r="H693" s="1" t="s">
        <v>2858</v>
      </c>
      <c r="I693" s="1" t="s">
        <v>717</v>
      </c>
      <c r="J693" s="2" t="s">
        <v>2982</v>
      </c>
    </row>
    <row r="694" spans="1:10" ht="38.25">
      <c r="A694" s="1" t="s">
        <v>776</v>
      </c>
      <c r="B694" s="1" t="s">
        <v>1355</v>
      </c>
      <c r="C694" s="1" t="s">
        <v>717</v>
      </c>
      <c r="D694" s="2" t="s">
        <v>1356</v>
      </c>
      <c r="E694" s="1" t="s">
        <v>3552</v>
      </c>
      <c r="F694" s="6">
        <v>0.658</v>
      </c>
      <c r="G694" s="6">
        <v>0.491</v>
      </c>
      <c r="H694" s="1" t="s">
        <v>2858</v>
      </c>
      <c r="I694" s="1" t="s">
        <v>717</v>
      </c>
      <c r="J694" s="2" t="s">
        <v>2982</v>
      </c>
    </row>
    <row r="695" spans="1:10" ht="38.25">
      <c r="A695" s="1" t="s">
        <v>776</v>
      </c>
      <c r="B695" s="1" t="s">
        <v>1357</v>
      </c>
      <c r="C695" s="1" t="s">
        <v>717</v>
      </c>
      <c r="D695" s="2" t="s">
        <v>1358</v>
      </c>
      <c r="E695" s="1" t="s">
        <v>3552</v>
      </c>
      <c r="F695" s="6">
        <v>0.57</v>
      </c>
      <c r="G695" s="6">
        <v>0.331</v>
      </c>
      <c r="H695" s="1" t="s">
        <v>2856</v>
      </c>
      <c r="I695" s="1" t="s">
        <v>717</v>
      </c>
      <c r="J695" s="2" t="s">
        <v>2857</v>
      </c>
    </row>
    <row r="696" spans="1:11" ht="38.25">
      <c r="A696" s="1" t="s">
        <v>776</v>
      </c>
      <c r="B696" s="1" t="s">
        <v>1359</v>
      </c>
      <c r="C696" s="1" t="s">
        <v>776</v>
      </c>
      <c r="D696" s="2" t="s">
        <v>3192</v>
      </c>
      <c r="E696" s="1" t="s">
        <v>3552</v>
      </c>
      <c r="F696" s="6">
        <v>9.251</v>
      </c>
      <c r="G696" s="6">
        <v>0</v>
      </c>
      <c r="H696" s="1" t="s">
        <v>2972</v>
      </c>
      <c r="I696" s="1" t="s">
        <v>780</v>
      </c>
      <c r="J696" s="2" t="s">
        <v>1187</v>
      </c>
      <c r="K696" s="1">
        <v>1</v>
      </c>
    </row>
    <row r="697" spans="1:11" ht="38.25">
      <c r="A697" s="1" t="s">
        <v>776</v>
      </c>
      <c r="B697" s="1" t="s">
        <v>1359</v>
      </c>
      <c r="C697" s="1" t="s">
        <v>776</v>
      </c>
      <c r="D697" s="2" t="s">
        <v>3192</v>
      </c>
      <c r="E697" s="1" t="s">
        <v>3552</v>
      </c>
      <c r="F697" s="6">
        <v>9.251</v>
      </c>
      <c r="G697" s="6">
        <v>0</v>
      </c>
      <c r="H697" s="1" t="s">
        <v>2983</v>
      </c>
      <c r="I697" s="1" t="s">
        <v>776</v>
      </c>
      <c r="J697" s="2" t="s">
        <v>1360</v>
      </c>
      <c r="K697" s="1">
        <v>1</v>
      </c>
    </row>
    <row r="698" spans="1:10" ht="25.5">
      <c r="A698" s="1" t="s">
        <v>776</v>
      </c>
      <c r="B698" s="1" t="s">
        <v>1361</v>
      </c>
      <c r="C698" s="1" t="s">
        <v>717</v>
      </c>
      <c r="D698" s="2" t="s">
        <v>1362</v>
      </c>
      <c r="E698" s="1" t="s">
        <v>3552</v>
      </c>
      <c r="F698" s="6">
        <v>2.363</v>
      </c>
      <c r="G698" s="6">
        <v>1.967</v>
      </c>
      <c r="H698" s="1" t="s">
        <v>1363</v>
      </c>
      <c r="I698" s="1" t="s">
        <v>717</v>
      </c>
      <c r="J698" s="2" t="s">
        <v>1365</v>
      </c>
    </row>
    <row r="699" spans="1:10" ht="63.75">
      <c r="A699" s="1" t="s">
        <v>776</v>
      </c>
      <c r="B699" s="1" t="s">
        <v>1366</v>
      </c>
      <c r="C699" s="1" t="s">
        <v>717</v>
      </c>
      <c r="D699" s="2" t="s">
        <v>3193</v>
      </c>
      <c r="E699" s="1" t="s">
        <v>3552</v>
      </c>
      <c r="F699" s="6">
        <v>1.511</v>
      </c>
      <c r="G699" s="6">
        <v>1.169</v>
      </c>
      <c r="H699" s="1" t="s">
        <v>1363</v>
      </c>
      <c r="I699" s="1" t="s">
        <v>717</v>
      </c>
      <c r="J699" s="2" t="s">
        <v>1365</v>
      </c>
    </row>
    <row r="700" spans="1:10" ht="63.75">
      <c r="A700" s="1" t="s">
        <v>776</v>
      </c>
      <c r="B700" s="1" t="s">
        <v>1367</v>
      </c>
      <c r="C700" s="1" t="s">
        <v>717</v>
      </c>
      <c r="D700" s="2" t="s">
        <v>3194</v>
      </c>
      <c r="E700" s="1" t="s">
        <v>3552</v>
      </c>
      <c r="F700" s="6">
        <v>1.191</v>
      </c>
      <c r="G700" s="6">
        <v>0.874</v>
      </c>
      <c r="H700" s="1" t="s">
        <v>1363</v>
      </c>
      <c r="I700" s="1" t="s">
        <v>717</v>
      </c>
      <c r="J700" s="2" t="s">
        <v>1365</v>
      </c>
    </row>
    <row r="701" spans="1:10" ht="38.25">
      <c r="A701" s="1" t="s">
        <v>776</v>
      </c>
      <c r="B701" s="1" t="s">
        <v>1368</v>
      </c>
      <c r="C701" s="1" t="s">
        <v>717</v>
      </c>
      <c r="D701" s="2" t="s">
        <v>3195</v>
      </c>
      <c r="E701" s="1" t="s">
        <v>3552</v>
      </c>
      <c r="F701" s="6">
        <v>0.84</v>
      </c>
      <c r="G701" s="6">
        <v>0.477</v>
      </c>
      <c r="H701" s="1" t="s">
        <v>1363</v>
      </c>
      <c r="I701" s="1" t="s">
        <v>717</v>
      </c>
      <c r="J701" s="2" t="s">
        <v>1365</v>
      </c>
    </row>
    <row r="702" spans="1:10" ht="12.75">
      <c r="A702" s="1" t="s">
        <v>776</v>
      </c>
      <c r="B702" s="1" t="s">
        <v>1369</v>
      </c>
      <c r="C702" s="1" t="s">
        <v>717</v>
      </c>
      <c r="D702" s="2" t="s">
        <v>1370</v>
      </c>
      <c r="E702" s="1" t="s">
        <v>3552</v>
      </c>
      <c r="F702" s="6">
        <v>1.617</v>
      </c>
      <c r="G702" s="6">
        <v>1.31</v>
      </c>
      <c r="H702" s="1" t="s">
        <v>1371</v>
      </c>
      <c r="I702" s="1" t="s">
        <v>717</v>
      </c>
      <c r="J702" s="2" t="s">
        <v>1373</v>
      </c>
    </row>
    <row r="703" spans="1:10" ht="12.75">
      <c r="A703" s="1" t="s">
        <v>776</v>
      </c>
      <c r="B703" s="1" t="s">
        <v>1374</v>
      </c>
      <c r="C703" s="1" t="s">
        <v>717</v>
      </c>
      <c r="D703" s="2" t="s">
        <v>1375</v>
      </c>
      <c r="E703" s="1" t="s">
        <v>3552</v>
      </c>
      <c r="F703" s="6">
        <v>1.112</v>
      </c>
      <c r="G703" s="6">
        <v>0.822</v>
      </c>
      <c r="H703" s="1" t="s">
        <v>1371</v>
      </c>
      <c r="I703" s="1" t="s">
        <v>717</v>
      </c>
      <c r="J703" s="2" t="s">
        <v>1373</v>
      </c>
    </row>
    <row r="704" spans="1:10" ht="12.75">
      <c r="A704" s="1" t="s">
        <v>776</v>
      </c>
      <c r="B704" s="1" t="s">
        <v>1376</v>
      </c>
      <c r="C704" s="1" t="s">
        <v>717</v>
      </c>
      <c r="D704" s="2" t="s">
        <v>1377</v>
      </c>
      <c r="E704" s="1" t="s">
        <v>3552</v>
      </c>
      <c r="F704" s="6">
        <v>0.878</v>
      </c>
      <c r="G704" s="6">
        <v>0.65</v>
      </c>
      <c r="H704" s="1" t="s">
        <v>1371</v>
      </c>
      <c r="I704" s="1" t="s">
        <v>717</v>
      </c>
      <c r="J704" s="2" t="s">
        <v>1373</v>
      </c>
    </row>
    <row r="705" spans="1:10" ht="25.5">
      <c r="A705" s="1" t="s">
        <v>776</v>
      </c>
      <c r="B705" s="1" t="s">
        <v>1378</v>
      </c>
      <c r="C705" s="1" t="s">
        <v>717</v>
      </c>
      <c r="D705" s="2" t="s">
        <v>3472</v>
      </c>
      <c r="E705" s="1" t="s">
        <v>3553</v>
      </c>
      <c r="F705" s="6">
        <v>1.074</v>
      </c>
      <c r="G705" s="6">
        <v>0.546</v>
      </c>
      <c r="H705" s="1" t="s">
        <v>3356</v>
      </c>
      <c r="I705" s="1" t="s">
        <v>717</v>
      </c>
      <c r="J705" s="2" t="s">
        <v>3357</v>
      </c>
    </row>
    <row r="706" spans="1:11" ht="25.5">
      <c r="A706" s="1" t="s">
        <v>776</v>
      </c>
      <c r="B706" s="1" t="s">
        <v>1379</v>
      </c>
      <c r="C706" s="1" t="s">
        <v>717</v>
      </c>
      <c r="D706" s="2" t="s">
        <v>3473</v>
      </c>
      <c r="E706" s="1" t="s">
        <v>3553</v>
      </c>
      <c r="F706" s="6">
        <v>1.087</v>
      </c>
      <c r="G706" s="6">
        <v>0.679</v>
      </c>
      <c r="H706" s="1" t="s">
        <v>2856</v>
      </c>
      <c r="I706" s="1" t="s">
        <v>717</v>
      </c>
      <c r="J706" s="2" t="s">
        <v>2857</v>
      </c>
      <c r="K706" s="1">
        <v>1</v>
      </c>
    </row>
    <row r="707" spans="1:11" ht="25.5">
      <c r="A707" s="1" t="s">
        <v>776</v>
      </c>
      <c r="B707" s="1" t="s">
        <v>1379</v>
      </c>
      <c r="C707" s="1" t="s">
        <v>717</v>
      </c>
      <c r="D707" s="2" t="s">
        <v>3473</v>
      </c>
      <c r="E707" s="1" t="s">
        <v>3553</v>
      </c>
      <c r="F707" s="6">
        <v>1.087</v>
      </c>
      <c r="G707" s="6">
        <v>0.679</v>
      </c>
      <c r="H707" s="1" t="s">
        <v>3355</v>
      </c>
      <c r="I707" s="1" t="s">
        <v>717</v>
      </c>
      <c r="J707" s="2" t="s">
        <v>2853</v>
      </c>
      <c r="K707" s="1">
        <v>1</v>
      </c>
    </row>
    <row r="708" spans="1:11" ht="51">
      <c r="A708" s="1" t="s">
        <v>776</v>
      </c>
      <c r="B708" s="1" t="s">
        <v>1380</v>
      </c>
      <c r="C708" s="1" t="s">
        <v>717</v>
      </c>
      <c r="D708" s="2" t="s">
        <v>1381</v>
      </c>
      <c r="E708" s="1" t="s">
        <v>3552</v>
      </c>
      <c r="F708" s="6">
        <v>1.422</v>
      </c>
      <c r="G708" s="6">
        <v>1.052</v>
      </c>
      <c r="H708" s="1" t="s">
        <v>2984</v>
      </c>
      <c r="I708" s="1" t="s">
        <v>717</v>
      </c>
      <c r="J708" s="2" t="s">
        <v>2859</v>
      </c>
      <c r="K708" s="1">
        <v>1</v>
      </c>
    </row>
    <row r="709" spans="1:11" ht="51">
      <c r="A709" s="1" t="s">
        <v>776</v>
      </c>
      <c r="B709" s="1" t="s">
        <v>1380</v>
      </c>
      <c r="C709" s="1" t="s">
        <v>717</v>
      </c>
      <c r="D709" s="2" t="s">
        <v>1381</v>
      </c>
      <c r="E709" s="1" t="s">
        <v>3552</v>
      </c>
      <c r="F709" s="6">
        <v>1.422</v>
      </c>
      <c r="G709" s="6">
        <v>1.052</v>
      </c>
      <c r="H709" s="1" t="s">
        <v>2856</v>
      </c>
      <c r="I709" s="1" t="s">
        <v>717</v>
      </c>
      <c r="J709" s="2" t="s">
        <v>2857</v>
      </c>
      <c r="K709" s="1">
        <v>1</v>
      </c>
    </row>
    <row r="710" spans="1:10" ht="63.75">
      <c r="A710" s="1" t="s">
        <v>776</v>
      </c>
      <c r="B710" s="1" t="s">
        <v>1382</v>
      </c>
      <c r="C710" s="1" t="s">
        <v>717</v>
      </c>
      <c r="D710" s="2" t="s">
        <v>3474</v>
      </c>
      <c r="E710" s="1" t="s">
        <v>3553</v>
      </c>
      <c r="F710" s="6">
        <v>2.449</v>
      </c>
      <c r="G710" s="6">
        <v>1.875</v>
      </c>
      <c r="H710" s="1" t="s">
        <v>2984</v>
      </c>
      <c r="I710" s="1" t="s">
        <v>717</v>
      </c>
      <c r="J710" s="2" t="s">
        <v>2859</v>
      </c>
    </row>
    <row r="711" spans="1:10" ht="63.75">
      <c r="A711" s="1" t="s">
        <v>776</v>
      </c>
      <c r="B711" s="1" t="s">
        <v>1383</v>
      </c>
      <c r="C711" s="1" t="s">
        <v>717</v>
      </c>
      <c r="D711" s="2" t="s">
        <v>3475</v>
      </c>
      <c r="E711" s="1" t="s">
        <v>3553</v>
      </c>
      <c r="F711" s="6">
        <v>1.608</v>
      </c>
      <c r="G711" s="6">
        <v>1.11</v>
      </c>
      <c r="H711" s="1" t="s">
        <v>2984</v>
      </c>
      <c r="I711" s="1" t="s">
        <v>717</v>
      </c>
      <c r="J711" s="2" t="s">
        <v>2859</v>
      </c>
    </row>
    <row r="712" spans="1:10" ht="63.75">
      <c r="A712" s="1" t="s">
        <v>776</v>
      </c>
      <c r="B712" s="1" t="s">
        <v>1384</v>
      </c>
      <c r="C712" s="1" t="s">
        <v>717</v>
      </c>
      <c r="D712" s="2" t="s">
        <v>3476</v>
      </c>
      <c r="E712" s="1" t="s">
        <v>3553</v>
      </c>
      <c r="F712" s="6">
        <v>1.384</v>
      </c>
      <c r="G712" s="6">
        <v>1.041</v>
      </c>
      <c r="H712" s="1" t="s">
        <v>2984</v>
      </c>
      <c r="I712" s="1" t="s">
        <v>717</v>
      </c>
      <c r="J712" s="2" t="s">
        <v>2859</v>
      </c>
    </row>
    <row r="713" spans="1:10" ht="51">
      <c r="A713" s="1" t="s">
        <v>776</v>
      </c>
      <c r="B713" s="1" t="s">
        <v>1385</v>
      </c>
      <c r="C713" s="1" t="s">
        <v>717</v>
      </c>
      <c r="D713" s="2" t="s">
        <v>3477</v>
      </c>
      <c r="E713" s="1" t="s">
        <v>3553</v>
      </c>
      <c r="F713" s="6">
        <v>1.015</v>
      </c>
      <c r="G713" s="6">
        <v>0.745</v>
      </c>
      <c r="H713" s="1" t="s">
        <v>2984</v>
      </c>
      <c r="I713" s="1" t="s">
        <v>717</v>
      </c>
      <c r="J713" s="2" t="s">
        <v>2859</v>
      </c>
    </row>
    <row r="714" spans="1:10" ht="25.5">
      <c r="A714" s="1" t="s">
        <v>776</v>
      </c>
      <c r="B714" s="1" t="s">
        <v>1386</v>
      </c>
      <c r="C714" s="1" t="s">
        <v>717</v>
      </c>
      <c r="D714" s="2" t="s">
        <v>3478</v>
      </c>
      <c r="E714" s="1" t="s">
        <v>3553</v>
      </c>
      <c r="F714" s="6">
        <v>0.848</v>
      </c>
      <c r="G714" s="6">
        <v>0.642</v>
      </c>
      <c r="H714" s="1" t="s">
        <v>2984</v>
      </c>
      <c r="I714" s="1" t="s">
        <v>717</v>
      </c>
      <c r="J714" s="2" t="s">
        <v>2859</v>
      </c>
    </row>
    <row r="715" spans="1:10" ht="25.5">
      <c r="A715" s="1" t="s">
        <v>776</v>
      </c>
      <c r="B715" s="1" t="s">
        <v>1387</v>
      </c>
      <c r="C715" s="1" t="s">
        <v>717</v>
      </c>
      <c r="D715" s="2" t="s">
        <v>3479</v>
      </c>
      <c r="E715" s="1" t="s">
        <v>3553</v>
      </c>
      <c r="F715" s="6">
        <v>0.792</v>
      </c>
      <c r="G715" s="6">
        <v>0.57</v>
      </c>
      <c r="H715" s="1" t="s">
        <v>2984</v>
      </c>
      <c r="I715" s="1" t="s">
        <v>717</v>
      </c>
      <c r="J715" s="2" t="s">
        <v>2859</v>
      </c>
    </row>
    <row r="716" spans="1:10" ht="25.5">
      <c r="A716" s="1" t="s">
        <v>776</v>
      </c>
      <c r="B716" s="1" t="s">
        <v>1388</v>
      </c>
      <c r="C716" s="1" t="s">
        <v>717</v>
      </c>
      <c r="D716" s="2" t="s">
        <v>1389</v>
      </c>
      <c r="E716" s="1" t="s">
        <v>3552</v>
      </c>
      <c r="F716" s="6">
        <v>0.658</v>
      </c>
      <c r="G716" s="6">
        <v>0.509</v>
      </c>
      <c r="H716" s="1" t="s">
        <v>2984</v>
      </c>
      <c r="I716" s="1" t="s">
        <v>717</v>
      </c>
      <c r="J716" s="2" t="s">
        <v>2859</v>
      </c>
    </row>
    <row r="717" spans="1:10" ht="25.5">
      <c r="A717" s="1" t="s">
        <v>776</v>
      </c>
      <c r="B717" s="1" t="s">
        <v>1390</v>
      </c>
      <c r="C717" s="1" t="s">
        <v>717</v>
      </c>
      <c r="D717" s="2" t="s">
        <v>1391</v>
      </c>
      <c r="E717" s="1" t="s">
        <v>3552</v>
      </c>
      <c r="F717" s="6">
        <v>3.135</v>
      </c>
      <c r="G717" s="6">
        <v>2.597</v>
      </c>
      <c r="H717" s="1" t="s">
        <v>2980</v>
      </c>
      <c r="I717" s="1" t="s">
        <v>717</v>
      </c>
      <c r="J717" s="2" t="s">
        <v>2981</v>
      </c>
    </row>
    <row r="718" spans="1:10" ht="51">
      <c r="A718" s="1" t="s">
        <v>776</v>
      </c>
      <c r="B718" s="1" t="s">
        <v>1392</v>
      </c>
      <c r="C718" s="1" t="s">
        <v>37</v>
      </c>
      <c r="D718" s="2" t="s">
        <v>1393</v>
      </c>
      <c r="E718" s="1" t="s">
        <v>3552</v>
      </c>
      <c r="F718" s="6">
        <v>3.621</v>
      </c>
      <c r="G718" s="6">
        <v>2.788</v>
      </c>
      <c r="H718" s="1" t="s">
        <v>1394</v>
      </c>
      <c r="I718" s="1" t="s">
        <v>37</v>
      </c>
      <c r="J718" s="2" t="s">
        <v>1396</v>
      </c>
    </row>
    <row r="719" spans="1:10" ht="25.5">
      <c r="A719" s="1" t="s">
        <v>776</v>
      </c>
      <c r="B719" s="1" t="s">
        <v>1397</v>
      </c>
      <c r="C719" s="1" t="s">
        <v>717</v>
      </c>
      <c r="D719" s="2" t="s">
        <v>1398</v>
      </c>
      <c r="E719" s="1" t="s">
        <v>3552</v>
      </c>
      <c r="F719" s="6">
        <v>3.374</v>
      </c>
      <c r="G719" s="6">
        <v>2.883</v>
      </c>
      <c r="H719" s="1" t="s">
        <v>1399</v>
      </c>
      <c r="I719" s="1" t="s">
        <v>717</v>
      </c>
      <c r="J719" s="2" t="s">
        <v>1398</v>
      </c>
    </row>
    <row r="720" spans="1:10" ht="51">
      <c r="A720" s="1" t="s">
        <v>776</v>
      </c>
      <c r="B720" s="1" t="s">
        <v>1401</v>
      </c>
      <c r="C720" s="1" t="s">
        <v>717</v>
      </c>
      <c r="D720" s="2" t="s">
        <v>2319</v>
      </c>
      <c r="E720" s="1" t="s">
        <v>3552</v>
      </c>
      <c r="F720" s="6">
        <v>4.872</v>
      </c>
      <c r="G720" s="6">
        <v>0</v>
      </c>
      <c r="H720" s="1" t="s">
        <v>2320</v>
      </c>
      <c r="I720" s="1" t="s">
        <v>717</v>
      </c>
      <c r="J720" s="2" t="s">
        <v>2319</v>
      </c>
    </row>
    <row r="721" spans="1:10" ht="38.25">
      <c r="A721" s="1" t="s">
        <v>776</v>
      </c>
      <c r="B721" s="1" t="s">
        <v>2322</v>
      </c>
      <c r="C721" s="1" t="s">
        <v>137</v>
      </c>
      <c r="D721" s="2" t="s">
        <v>2323</v>
      </c>
      <c r="E721" s="1" t="s">
        <v>3552</v>
      </c>
      <c r="F721" s="6">
        <v>3.857</v>
      </c>
      <c r="G721" s="6">
        <v>3.44</v>
      </c>
      <c r="H721" s="1" t="s">
        <v>2324</v>
      </c>
      <c r="I721" s="1" t="s">
        <v>137</v>
      </c>
      <c r="J721" s="2" t="s">
        <v>2326</v>
      </c>
    </row>
    <row r="722" spans="1:10" ht="38.25">
      <c r="A722" s="1" t="s">
        <v>776</v>
      </c>
      <c r="B722" s="1" t="s">
        <v>2327</v>
      </c>
      <c r="C722" s="1" t="s">
        <v>37</v>
      </c>
      <c r="D722" s="2" t="s">
        <v>1396</v>
      </c>
      <c r="E722" s="1" t="s">
        <v>3552</v>
      </c>
      <c r="F722" s="6">
        <v>0</v>
      </c>
      <c r="G722" s="6">
        <v>0</v>
      </c>
      <c r="H722" s="1" t="s">
        <v>1394</v>
      </c>
      <c r="I722" s="1" t="s">
        <v>37</v>
      </c>
      <c r="J722" s="2" t="s">
        <v>1396</v>
      </c>
    </row>
    <row r="723" spans="1:10" ht="38.25">
      <c r="A723" s="1" t="s">
        <v>776</v>
      </c>
      <c r="B723" s="1" t="s">
        <v>2328</v>
      </c>
      <c r="C723" s="1" t="s">
        <v>37</v>
      </c>
      <c r="D723" s="2" t="s">
        <v>2329</v>
      </c>
      <c r="E723" s="1" t="s">
        <v>3552</v>
      </c>
      <c r="F723" s="6">
        <v>2.052</v>
      </c>
      <c r="G723" s="6">
        <v>1.7</v>
      </c>
      <c r="H723" s="1" t="s">
        <v>1394</v>
      </c>
      <c r="I723" s="1" t="s">
        <v>37</v>
      </c>
      <c r="J723" s="2" t="s">
        <v>1396</v>
      </c>
    </row>
    <row r="724" spans="1:10" ht="38.25">
      <c r="A724" s="1" t="s">
        <v>776</v>
      </c>
      <c r="B724" s="1" t="s">
        <v>2330</v>
      </c>
      <c r="C724" s="1" t="s">
        <v>717</v>
      </c>
      <c r="D724" s="2" t="s">
        <v>2331</v>
      </c>
      <c r="E724" s="1" t="s">
        <v>3552</v>
      </c>
      <c r="F724" s="6">
        <v>1.26</v>
      </c>
      <c r="G724" s="6">
        <v>0.957</v>
      </c>
      <c r="H724" s="1" t="s">
        <v>2332</v>
      </c>
      <c r="I724" s="1" t="s">
        <v>717</v>
      </c>
      <c r="J724" s="2" t="s">
        <v>2331</v>
      </c>
    </row>
    <row r="725" spans="1:11" ht="63.75">
      <c r="A725" s="1" t="s">
        <v>776</v>
      </c>
      <c r="B725" s="1" t="s">
        <v>2333</v>
      </c>
      <c r="C725" s="1" t="s">
        <v>717</v>
      </c>
      <c r="D725" s="2" t="s">
        <v>3196</v>
      </c>
      <c r="E725" s="1" t="s">
        <v>3552</v>
      </c>
      <c r="F725" s="6">
        <v>4.594</v>
      </c>
      <c r="G725" s="6">
        <v>3.938</v>
      </c>
      <c r="H725" s="1" t="s">
        <v>2851</v>
      </c>
      <c r="I725" s="1" t="s">
        <v>717</v>
      </c>
      <c r="J725" s="2" t="s">
        <v>2852</v>
      </c>
      <c r="K725" s="1">
        <v>1</v>
      </c>
    </row>
    <row r="726" spans="1:11" ht="63.75">
      <c r="A726" s="1" t="s">
        <v>776</v>
      </c>
      <c r="B726" s="1" t="s">
        <v>2333</v>
      </c>
      <c r="C726" s="1" t="s">
        <v>717</v>
      </c>
      <c r="D726" s="2" t="s">
        <v>3196</v>
      </c>
      <c r="E726" s="1" t="s">
        <v>3552</v>
      </c>
      <c r="F726" s="6">
        <v>4.594</v>
      </c>
      <c r="G726" s="6">
        <v>3.938</v>
      </c>
      <c r="H726" s="1" t="s">
        <v>2849</v>
      </c>
      <c r="I726" s="1" t="s">
        <v>717</v>
      </c>
      <c r="J726" s="2" t="s">
        <v>2850</v>
      </c>
      <c r="K726" s="1">
        <v>1</v>
      </c>
    </row>
    <row r="727" spans="1:11" ht="63.75">
      <c r="A727" s="1" t="s">
        <v>776</v>
      </c>
      <c r="B727" s="1" t="s">
        <v>2334</v>
      </c>
      <c r="C727" s="1" t="s">
        <v>717</v>
      </c>
      <c r="D727" s="2" t="s">
        <v>3197</v>
      </c>
      <c r="E727" s="1" t="s">
        <v>3552</v>
      </c>
      <c r="F727" s="6">
        <v>3.198</v>
      </c>
      <c r="G727" s="6">
        <v>2.73</v>
      </c>
      <c r="H727" s="1" t="s">
        <v>2851</v>
      </c>
      <c r="I727" s="1" t="s">
        <v>717</v>
      </c>
      <c r="J727" s="2" t="s">
        <v>2852</v>
      </c>
      <c r="K727" s="1">
        <v>1</v>
      </c>
    </row>
    <row r="728" spans="1:11" ht="63.75">
      <c r="A728" s="1" t="s">
        <v>776</v>
      </c>
      <c r="B728" s="1" t="s">
        <v>2334</v>
      </c>
      <c r="C728" s="1" t="s">
        <v>717</v>
      </c>
      <c r="D728" s="2" t="s">
        <v>3197</v>
      </c>
      <c r="E728" s="1" t="s">
        <v>3552</v>
      </c>
      <c r="F728" s="6">
        <v>3.198</v>
      </c>
      <c r="G728" s="6">
        <v>2.73</v>
      </c>
      <c r="H728" s="1" t="s">
        <v>2849</v>
      </c>
      <c r="I728" s="1" t="s">
        <v>717</v>
      </c>
      <c r="J728" s="2" t="s">
        <v>2850</v>
      </c>
      <c r="K728" s="1">
        <v>1</v>
      </c>
    </row>
    <row r="729" spans="1:10" ht="51">
      <c r="A729" s="1" t="s">
        <v>776</v>
      </c>
      <c r="B729" s="1" t="s">
        <v>2335</v>
      </c>
      <c r="C729" s="1" t="s">
        <v>717</v>
      </c>
      <c r="D729" s="2" t="s">
        <v>3480</v>
      </c>
      <c r="E729" s="1" t="s">
        <v>3553</v>
      </c>
      <c r="F729" s="6">
        <v>2.999</v>
      </c>
      <c r="G729" s="6">
        <v>2.53</v>
      </c>
      <c r="H729" s="1" t="s">
        <v>2849</v>
      </c>
      <c r="I729" s="1" t="s">
        <v>717</v>
      </c>
      <c r="J729" s="2" t="s">
        <v>2850</v>
      </c>
    </row>
    <row r="730" spans="1:10" ht="51">
      <c r="A730" s="1" t="s">
        <v>776</v>
      </c>
      <c r="B730" s="1" t="s">
        <v>2336</v>
      </c>
      <c r="C730" s="1" t="s">
        <v>717</v>
      </c>
      <c r="D730" s="2" t="s">
        <v>3481</v>
      </c>
      <c r="E730" s="1" t="s">
        <v>3553</v>
      </c>
      <c r="F730" s="6">
        <v>2.428</v>
      </c>
      <c r="G730" s="6">
        <v>1.886</v>
      </c>
      <c r="H730" s="1" t="s">
        <v>2849</v>
      </c>
      <c r="I730" s="1" t="s">
        <v>717</v>
      </c>
      <c r="J730" s="2" t="s">
        <v>2850</v>
      </c>
    </row>
    <row r="731" spans="1:10" ht="25.5">
      <c r="A731" s="1" t="s">
        <v>776</v>
      </c>
      <c r="B731" s="1" t="s">
        <v>2337</v>
      </c>
      <c r="C731" s="1" t="s">
        <v>717</v>
      </c>
      <c r="D731" s="2" t="s">
        <v>2338</v>
      </c>
      <c r="E731" s="1" t="s">
        <v>3552</v>
      </c>
      <c r="F731" s="6">
        <v>1.927</v>
      </c>
      <c r="G731" s="6">
        <v>1.596</v>
      </c>
      <c r="H731" s="1" t="s">
        <v>2849</v>
      </c>
      <c r="I731" s="1" t="s">
        <v>717</v>
      </c>
      <c r="J731" s="2" t="s">
        <v>2850</v>
      </c>
    </row>
    <row r="732" spans="1:10" ht="25.5">
      <c r="A732" s="1" t="s">
        <v>776</v>
      </c>
      <c r="B732" s="1" t="s">
        <v>2339</v>
      </c>
      <c r="C732" s="1" t="s">
        <v>717</v>
      </c>
      <c r="D732" s="2" t="s">
        <v>2340</v>
      </c>
      <c r="E732" s="1" t="s">
        <v>3552</v>
      </c>
      <c r="F732" s="6">
        <v>3.225</v>
      </c>
      <c r="G732" s="6">
        <v>2.705</v>
      </c>
      <c r="H732" s="1" t="s">
        <v>2341</v>
      </c>
      <c r="I732" s="1" t="s">
        <v>717</v>
      </c>
      <c r="J732" s="2" t="s">
        <v>2343</v>
      </c>
    </row>
    <row r="733" spans="1:10" ht="25.5">
      <c r="A733" s="1" t="s">
        <v>776</v>
      </c>
      <c r="B733" s="1" t="s">
        <v>2344</v>
      </c>
      <c r="C733" s="1" t="s">
        <v>717</v>
      </c>
      <c r="D733" s="2" t="s">
        <v>2345</v>
      </c>
      <c r="E733" s="1" t="s">
        <v>3552</v>
      </c>
      <c r="F733" s="6">
        <v>2.306</v>
      </c>
      <c r="G733" s="6">
        <v>1.703</v>
      </c>
      <c r="H733" s="1" t="s">
        <v>2341</v>
      </c>
      <c r="I733" s="1" t="s">
        <v>717</v>
      </c>
      <c r="J733" s="2" t="s">
        <v>2343</v>
      </c>
    </row>
    <row r="734" spans="1:10" ht="38.25">
      <c r="A734" s="1" t="s">
        <v>776</v>
      </c>
      <c r="B734" s="1" t="s">
        <v>2346</v>
      </c>
      <c r="C734" s="1" t="s">
        <v>717</v>
      </c>
      <c r="D734" s="2" t="s">
        <v>2347</v>
      </c>
      <c r="E734" s="1" t="s">
        <v>3552</v>
      </c>
      <c r="F734" s="6">
        <v>3.357</v>
      </c>
      <c r="G734" s="6">
        <v>2.774</v>
      </c>
      <c r="H734" s="1" t="s">
        <v>2847</v>
      </c>
      <c r="I734" s="1" t="s">
        <v>717</v>
      </c>
      <c r="J734" s="2" t="s">
        <v>2848</v>
      </c>
    </row>
    <row r="735" spans="1:10" ht="25.5">
      <c r="A735" s="1" t="s">
        <v>776</v>
      </c>
      <c r="B735" s="1" t="s">
        <v>2348</v>
      </c>
      <c r="C735" s="1" t="s">
        <v>717</v>
      </c>
      <c r="D735" s="2" t="s">
        <v>2349</v>
      </c>
      <c r="E735" s="1" t="s">
        <v>3552</v>
      </c>
      <c r="F735" s="6">
        <v>2.568</v>
      </c>
      <c r="G735" s="6">
        <v>2.121</v>
      </c>
      <c r="H735" s="1" t="s">
        <v>2847</v>
      </c>
      <c r="I735" s="1" t="s">
        <v>717</v>
      </c>
      <c r="J735" s="2" t="s">
        <v>2848</v>
      </c>
    </row>
    <row r="736" spans="1:10" ht="51">
      <c r="A736" s="1" t="s">
        <v>776</v>
      </c>
      <c r="B736" s="1" t="s">
        <v>2350</v>
      </c>
      <c r="C736" s="1" t="s">
        <v>717</v>
      </c>
      <c r="D736" s="2" t="s">
        <v>2351</v>
      </c>
      <c r="E736" s="1" t="s">
        <v>3552</v>
      </c>
      <c r="F736" s="6">
        <v>2.444</v>
      </c>
      <c r="G736" s="6">
        <v>2.092</v>
      </c>
      <c r="H736" s="1" t="s">
        <v>2847</v>
      </c>
      <c r="I736" s="1" t="s">
        <v>717</v>
      </c>
      <c r="J736" s="2" t="s">
        <v>2848</v>
      </c>
    </row>
    <row r="737" spans="1:10" ht="51">
      <c r="A737" s="1" t="s">
        <v>776</v>
      </c>
      <c r="B737" s="1" t="s">
        <v>2352</v>
      </c>
      <c r="C737" s="1" t="s">
        <v>717</v>
      </c>
      <c r="D737" s="2" t="s">
        <v>2353</v>
      </c>
      <c r="E737" s="1" t="s">
        <v>3552</v>
      </c>
      <c r="F737" s="6">
        <v>2.251</v>
      </c>
      <c r="G737" s="6">
        <v>1.768</v>
      </c>
      <c r="H737" s="1" t="s">
        <v>2847</v>
      </c>
      <c r="I737" s="1" t="s">
        <v>717</v>
      </c>
      <c r="J737" s="2" t="s">
        <v>2848</v>
      </c>
    </row>
    <row r="738" spans="1:10" ht="63.75">
      <c r="A738" s="1" t="s">
        <v>776</v>
      </c>
      <c r="B738" s="1" t="s">
        <v>2354</v>
      </c>
      <c r="C738" s="1" t="s">
        <v>717</v>
      </c>
      <c r="D738" s="2" t="s">
        <v>2355</v>
      </c>
      <c r="E738" s="1" t="s">
        <v>3552</v>
      </c>
      <c r="F738" s="6">
        <v>1.705</v>
      </c>
      <c r="G738" s="6">
        <v>1.231</v>
      </c>
      <c r="H738" s="1" t="s">
        <v>2972</v>
      </c>
      <c r="I738" s="1" t="s">
        <v>780</v>
      </c>
      <c r="J738" s="2" t="s">
        <v>1187</v>
      </c>
    </row>
    <row r="739" spans="1:10" ht="38.25">
      <c r="A739" s="1" t="s">
        <v>776</v>
      </c>
      <c r="B739" s="1" t="s">
        <v>2356</v>
      </c>
      <c r="C739" s="1" t="s">
        <v>137</v>
      </c>
      <c r="D739" s="2" t="s">
        <v>3482</v>
      </c>
      <c r="E739" s="1" t="s">
        <v>3553</v>
      </c>
      <c r="F739" s="6">
        <v>1.404</v>
      </c>
      <c r="G739" s="6">
        <v>1.275</v>
      </c>
      <c r="H739" s="1" t="s">
        <v>2324</v>
      </c>
      <c r="I739" s="1" t="s">
        <v>137</v>
      </c>
      <c r="J739" s="2" t="s">
        <v>2326</v>
      </c>
    </row>
    <row r="740" spans="1:11" ht="38.25">
      <c r="A740" s="1" t="s">
        <v>776</v>
      </c>
      <c r="B740" s="1" t="s">
        <v>1447</v>
      </c>
      <c r="C740" s="1" t="s">
        <v>717</v>
      </c>
      <c r="D740" s="2" t="s">
        <v>1448</v>
      </c>
      <c r="E740" s="1" t="s">
        <v>3552</v>
      </c>
      <c r="F740" s="6">
        <v>0.744</v>
      </c>
      <c r="G740" s="6">
        <v>0.441</v>
      </c>
      <c r="H740" s="1" t="s">
        <v>2854</v>
      </c>
      <c r="I740" s="1" t="s">
        <v>717</v>
      </c>
      <c r="J740" s="2" t="s">
        <v>2855</v>
      </c>
      <c r="K740" s="1">
        <v>1</v>
      </c>
    </row>
    <row r="741" spans="1:11" ht="38.25">
      <c r="A741" s="1" t="s">
        <v>776</v>
      </c>
      <c r="B741" s="1" t="s">
        <v>1447</v>
      </c>
      <c r="C741" s="1" t="s">
        <v>717</v>
      </c>
      <c r="D741" s="2" t="s">
        <v>1448</v>
      </c>
      <c r="E741" s="1" t="s">
        <v>3552</v>
      </c>
      <c r="F741" s="6">
        <v>0.744</v>
      </c>
      <c r="G741" s="6">
        <v>0.441</v>
      </c>
      <c r="H741" s="1" t="s">
        <v>2856</v>
      </c>
      <c r="I741" s="1" t="s">
        <v>717</v>
      </c>
      <c r="J741" s="2" t="s">
        <v>2857</v>
      </c>
      <c r="K741" s="1">
        <v>1</v>
      </c>
    </row>
    <row r="742" spans="1:10" ht="12.75">
      <c r="A742" s="1" t="s">
        <v>776</v>
      </c>
      <c r="B742" s="1" t="s">
        <v>1449</v>
      </c>
      <c r="C742" s="1" t="s">
        <v>199</v>
      </c>
      <c r="D742" s="2" t="s">
        <v>1450</v>
      </c>
      <c r="E742" s="1" t="s">
        <v>3552</v>
      </c>
      <c r="F742" s="6">
        <v>2.15</v>
      </c>
      <c r="G742" s="6">
        <v>0</v>
      </c>
      <c r="H742" s="1" t="s">
        <v>2860</v>
      </c>
      <c r="I742" s="1" t="s">
        <v>199</v>
      </c>
      <c r="J742" s="2" t="s">
        <v>2985</v>
      </c>
    </row>
    <row r="743" spans="1:10" ht="12.75">
      <c r="A743" s="1" t="s">
        <v>776</v>
      </c>
      <c r="B743" s="1" t="s">
        <v>1451</v>
      </c>
      <c r="C743" s="1" t="s">
        <v>199</v>
      </c>
      <c r="D743" s="2" t="s">
        <v>1452</v>
      </c>
      <c r="E743" s="1" t="s">
        <v>3552</v>
      </c>
      <c r="F743" s="6">
        <v>1.925</v>
      </c>
      <c r="G743" s="6">
        <v>0</v>
      </c>
      <c r="H743" s="1" t="s">
        <v>1453</v>
      </c>
      <c r="I743" s="1" t="s">
        <v>199</v>
      </c>
      <c r="J743" s="2" t="s">
        <v>1455</v>
      </c>
    </row>
    <row r="744" spans="1:10" ht="25.5">
      <c r="A744" s="1" t="s">
        <v>776</v>
      </c>
      <c r="B744" s="1" t="s">
        <v>1456</v>
      </c>
      <c r="C744" s="1" t="s">
        <v>199</v>
      </c>
      <c r="D744" s="2" t="s">
        <v>3483</v>
      </c>
      <c r="E744" s="1" t="s">
        <v>3553</v>
      </c>
      <c r="F744" s="6">
        <v>1.298</v>
      </c>
      <c r="G744" s="6">
        <v>1.144</v>
      </c>
      <c r="H744" s="1" t="s">
        <v>1453</v>
      </c>
      <c r="I744" s="1" t="s">
        <v>199</v>
      </c>
      <c r="J744" s="2" t="s">
        <v>1455</v>
      </c>
    </row>
    <row r="745" spans="1:10" ht="25.5">
      <c r="A745" s="1" t="s">
        <v>776</v>
      </c>
      <c r="B745" s="1" t="s">
        <v>1457</v>
      </c>
      <c r="C745" s="1" t="s">
        <v>199</v>
      </c>
      <c r="D745" s="2" t="s">
        <v>3484</v>
      </c>
      <c r="E745" s="1" t="s">
        <v>3553</v>
      </c>
      <c r="F745" s="6">
        <v>0.617</v>
      </c>
      <c r="G745" s="6">
        <v>0.509</v>
      </c>
      <c r="H745" s="1" t="s">
        <v>1453</v>
      </c>
      <c r="I745" s="1" t="s">
        <v>199</v>
      </c>
      <c r="J745" s="2" t="s">
        <v>1455</v>
      </c>
    </row>
    <row r="746" spans="1:10" ht="51">
      <c r="A746" s="1" t="s">
        <v>776</v>
      </c>
      <c r="B746" s="1" t="s">
        <v>1458</v>
      </c>
      <c r="C746" s="1" t="s">
        <v>199</v>
      </c>
      <c r="D746" s="2" t="s">
        <v>1459</v>
      </c>
      <c r="E746" s="1" t="s">
        <v>3552</v>
      </c>
      <c r="F746" s="6">
        <v>1.421</v>
      </c>
      <c r="G746" s="6">
        <v>0</v>
      </c>
      <c r="H746" s="1" t="s">
        <v>1460</v>
      </c>
      <c r="I746" s="1" t="s">
        <v>199</v>
      </c>
      <c r="J746" s="2" t="s">
        <v>1462</v>
      </c>
    </row>
    <row r="747" spans="1:10" ht="51">
      <c r="A747" s="1" t="s">
        <v>776</v>
      </c>
      <c r="B747" s="1" t="s">
        <v>1463</v>
      </c>
      <c r="C747" s="1" t="s">
        <v>199</v>
      </c>
      <c r="D747" s="2" t="s">
        <v>1464</v>
      </c>
      <c r="E747" s="1" t="s">
        <v>3552</v>
      </c>
      <c r="F747" s="6">
        <v>1.094</v>
      </c>
      <c r="G747" s="6">
        <v>0.966</v>
      </c>
      <c r="H747" s="1" t="s">
        <v>1460</v>
      </c>
      <c r="I747" s="1" t="s">
        <v>199</v>
      </c>
      <c r="J747" s="2" t="s">
        <v>1462</v>
      </c>
    </row>
    <row r="748" spans="1:10" ht="38.25">
      <c r="A748" s="1" t="s">
        <v>776</v>
      </c>
      <c r="B748" s="1" t="s">
        <v>1465</v>
      </c>
      <c r="C748" s="1" t="s">
        <v>199</v>
      </c>
      <c r="D748" s="2" t="s">
        <v>1466</v>
      </c>
      <c r="E748" s="1" t="s">
        <v>3552</v>
      </c>
      <c r="F748" s="6">
        <v>0.729</v>
      </c>
      <c r="G748" s="6">
        <v>0.666</v>
      </c>
      <c r="H748" s="1" t="s">
        <v>1460</v>
      </c>
      <c r="I748" s="1" t="s">
        <v>199</v>
      </c>
      <c r="J748" s="2" t="s">
        <v>1462</v>
      </c>
    </row>
    <row r="749" spans="1:10" ht="25.5">
      <c r="A749" s="1" t="s">
        <v>776</v>
      </c>
      <c r="B749" s="1" t="s">
        <v>1467</v>
      </c>
      <c r="C749" s="1" t="s">
        <v>199</v>
      </c>
      <c r="D749" s="2" t="s">
        <v>3485</v>
      </c>
      <c r="E749" s="1" t="s">
        <v>3553</v>
      </c>
      <c r="F749" s="6">
        <v>1.739</v>
      </c>
      <c r="G749" s="6">
        <v>0</v>
      </c>
      <c r="H749" s="1" t="s">
        <v>1468</v>
      </c>
      <c r="I749" s="1" t="s">
        <v>199</v>
      </c>
      <c r="J749" s="2" t="s">
        <v>2986</v>
      </c>
    </row>
    <row r="750" spans="1:10" ht="38.25">
      <c r="A750" s="1" t="s">
        <v>776</v>
      </c>
      <c r="B750" s="1" t="s">
        <v>1470</v>
      </c>
      <c r="C750" s="1" t="s">
        <v>199</v>
      </c>
      <c r="D750" s="2" t="s">
        <v>3486</v>
      </c>
      <c r="E750" s="1" t="s">
        <v>3553</v>
      </c>
      <c r="F750" s="6">
        <v>0.872</v>
      </c>
      <c r="G750" s="6">
        <v>0.784</v>
      </c>
      <c r="H750" s="1" t="s">
        <v>1468</v>
      </c>
      <c r="I750" s="1" t="s">
        <v>199</v>
      </c>
      <c r="J750" s="2" t="s">
        <v>2986</v>
      </c>
    </row>
    <row r="751" spans="1:10" ht="25.5">
      <c r="A751" s="1" t="s">
        <v>776</v>
      </c>
      <c r="B751" s="1" t="s">
        <v>1471</v>
      </c>
      <c r="C751" s="1" t="s">
        <v>199</v>
      </c>
      <c r="D751" s="2" t="s">
        <v>1472</v>
      </c>
      <c r="E751" s="1" t="s">
        <v>3553</v>
      </c>
      <c r="F751" s="6">
        <v>0.2</v>
      </c>
      <c r="G751" s="6">
        <v>0.174</v>
      </c>
      <c r="H751" s="1" t="s">
        <v>1468</v>
      </c>
      <c r="I751" s="1" t="s">
        <v>199</v>
      </c>
      <c r="J751" s="2" t="s">
        <v>2986</v>
      </c>
    </row>
    <row r="752" spans="1:10" ht="76.5">
      <c r="A752" s="1" t="s">
        <v>776</v>
      </c>
      <c r="B752" s="1" t="s">
        <v>1473</v>
      </c>
      <c r="C752" s="1" t="s">
        <v>199</v>
      </c>
      <c r="D752" s="2" t="s">
        <v>3198</v>
      </c>
      <c r="E752" s="1" t="s">
        <v>3552</v>
      </c>
      <c r="F752" s="6">
        <v>2.053</v>
      </c>
      <c r="G752" s="6">
        <v>1.802</v>
      </c>
      <c r="H752" s="1" t="s">
        <v>2987</v>
      </c>
      <c r="I752" s="1" t="s">
        <v>199</v>
      </c>
      <c r="J752" s="2" t="s">
        <v>1474</v>
      </c>
    </row>
    <row r="753" spans="1:10" ht="76.5">
      <c r="A753" s="1" t="s">
        <v>776</v>
      </c>
      <c r="B753" s="1" t="s">
        <v>1475</v>
      </c>
      <c r="C753" s="1" t="s">
        <v>199</v>
      </c>
      <c r="D753" s="2" t="s">
        <v>3199</v>
      </c>
      <c r="E753" s="1" t="s">
        <v>3552</v>
      </c>
      <c r="F753" s="6">
        <v>0.895</v>
      </c>
      <c r="G753" s="6">
        <v>0.828</v>
      </c>
      <c r="H753" s="1" t="s">
        <v>2987</v>
      </c>
      <c r="I753" s="1" t="s">
        <v>199</v>
      </c>
      <c r="J753" s="2" t="s">
        <v>1474</v>
      </c>
    </row>
    <row r="754" spans="1:11" ht="76.5">
      <c r="A754" s="1" t="s">
        <v>776</v>
      </c>
      <c r="B754" s="1" t="s">
        <v>1476</v>
      </c>
      <c r="C754" s="1" t="s">
        <v>199</v>
      </c>
      <c r="D754" s="2" t="s">
        <v>3200</v>
      </c>
      <c r="E754" s="1" t="s">
        <v>3552</v>
      </c>
      <c r="F754" s="6">
        <v>0.733</v>
      </c>
      <c r="G754" s="6">
        <v>0.597</v>
      </c>
      <c r="H754" s="1" t="s">
        <v>2860</v>
      </c>
      <c r="I754" s="1" t="s">
        <v>199</v>
      </c>
      <c r="J754" s="2" t="s">
        <v>2985</v>
      </c>
      <c r="K754" s="1">
        <v>1</v>
      </c>
    </row>
    <row r="755" spans="1:11" ht="76.5">
      <c r="A755" s="1" t="s">
        <v>776</v>
      </c>
      <c r="B755" s="1" t="s">
        <v>1476</v>
      </c>
      <c r="C755" s="1" t="s">
        <v>199</v>
      </c>
      <c r="D755" s="2" t="s">
        <v>3200</v>
      </c>
      <c r="E755" s="1" t="s">
        <v>3552</v>
      </c>
      <c r="F755" s="6">
        <v>0.733</v>
      </c>
      <c r="G755" s="6">
        <v>0.597</v>
      </c>
      <c r="H755" s="1" t="s">
        <v>2987</v>
      </c>
      <c r="I755" s="1" t="s">
        <v>199</v>
      </c>
      <c r="J755" s="2" t="s">
        <v>1474</v>
      </c>
      <c r="K755" s="1">
        <v>1</v>
      </c>
    </row>
    <row r="756" spans="1:10" ht="51">
      <c r="A756" s="1" t="s">
        <v>776</v>
      </c>
      <c r="B756" s="1" t="s">
        <v>1477</v>
      </c>
      <c r="C756" s="1" t="s">
        <v>199</v>
      </c>
      <c r="D756" s="2" t="s">
        <v>3201</v>
      </c>
      <c r="E756" s="1" t="s">
        <v>3552</v>
      </c>
      <c r="F756" s="6">
        <v>0.551</v>
      </c>
      <c r="G756" s="6">
        <v>0.448</v>
      </c>
      <c r="H756" s="1" t="s">
        <v>2987</v>
      </c>
      <c r="I756" s="1" t="s">
        <v>199</v>
      </c>
      <c r="J756" s="2" t="s">
        <v>1474</v>
      </c>
    </row>
    <row r="757" spans="1:10" ht="38.25">
      <c r="A757" s="1" t="s">
        <v>776</v>
      </c>
      <c r="B757" s="1" t="s">
        <v>1478</v>
      </c>
      <c r="C757" s="1" t="s">
        <v>199</v>
      </c>
      <c r="D757" s="2" t="s">
        <v>1479</v>
      </c>
      <c r="E757" s="1" t="s">
        <v>3552</v>
      </c>
      <c r="F757" s="6">
        <v>0.202</v>
      </c>
      <c r="G757" s="6">
        <v>0.139</v>
      </c>
      <c r="H757" s="1" t="s">
        <v>2987</v>
      </c>
      <c r="I757" s="1" t="s">
        <v>199</v>
      </c>
      <c r="J757" s="2" t="s">
        <v>1474</v>
      </c>
    </row>
    <row r="758" spans="1:11" ht="38.25">
      <c r="A758" s="1" t="s">
        <v>776</v>
      </c>
      <c r="B758" s="1" t="s">
        <v>1480</v>
      </c>
      <c r="C758" s="1" t="s">
        <v>199</v>
      </c>
      <c r="D758" s="2" t="s">
        <v>1481</v>
      </c>
      <c r="E758" s="1" t="s">
        <v>3552</v>
      </c>
      <c r="F758" s="6">
        <v>0.864</v>
      </c>
      <c r="G758" s="6">
        <v>0.656</v>
      </c>
      <c r="H758" s="1" t="s">
        <v>2863</v>
      </c>
      <c r="I758" s="1" t="s">
        <v>199</v>
      </c>
      <c r="J758" s="2" t="s">
        <v>2864</v>
      </c>
      <c r="K758" s="1">
        <v>1</v>
      </c>
    </row>
    <row r="759" spans="1:11" ht="38.25">
      <c r="A759" s="1" t="s">
        <v>776</v>
      </c>
      <c r="B759" s="1" t="s">
        <v>1480</v>
      </c>
      <c r="C759" s="1" t="s">
        <v>199</v>
      </c>
      <c r="D759" s="2" t="s">
        <v>1481</v>
      </c>
      <c r="E759" s="1" t="s">
        <v>3552</v>
      </c>
      <c r="F759" s="6">
        <v>0.864</v>
      </c>
      <c r="G759" s="6">
        <v>0.656</v>
      </c>
      <c r="H759" s="1" t="s">
        <v>2861</v>
      </c>
      <c r="I759" s="1" t="s">
        <v>199</v>
      </c>
      <c r="J759" s="2" t="s">
        <v>2862</v>
      </c>
      <c r="K759" s="1">
        <v>1</v>
      </c>
    </row>
    <row r="760" spans="1:10" ht="25.5">
      <c r="A760" s="1" t="s">
        <v>776</v>
      </c>
      <c r="B760" s="1" t="s">
        <v>1482</v>
      </c>
      <c r="C760" s="1" t="s">
        <v>199</v>
      </c>
      <c r="D760" s="2" t="s">
        <v>1483</v>
      </c>
      <c r="E760" s="1" t="s">
        <v>3552</v>
      </c>
      <c r="F760" s="6">
        <v>0.68</v>
      </c>
      <c r="G760" s="6">
        <v>0.64</v>
      </c>
      <c r="H760" s="1" t="s">
        <v>2861</v>
      </c>
      <c r="I760" s="1" t="s">
        <v>199</v>
      </c>
      <c r="J760" s="2" t="s">
        <v>2862</v>
      </c>
    </row>
    <row r="761" spans="1:10" ht="51">
      <c r="A761" s="1" t="s">
        <v>776</v>
      </c>
      <c r="B761" s="1" t="s">
        <v>1484</v>
      </c>
      <c r="C761" s="1" t="s">
        <v>199</v>
      </c>
      <c r="D761" s="2" t="s">
        <v>1485</v>
      </c>
      <c r="E761" s="1" t="s">
        <v>3552</v>
      </c>
      <c r="F761" s="6">
        <v>1.058</v>
      </c>
      <c r="G761" s="6">
        <v>0</v>
      </c>
      <c r="H761" s="1" t="s">
        <v>2863</v>
      </c>
      <c r="I761" s="1" t="s">
        <v>199</v>
      </c>
      <c r="J761" s="2" t="s">
        <v>2864</v>
      </c>
    </row>
    <row r="762" spans="1:10" ht="51">
      <c r="A762" s="1" t="s">
        <v>776</v>
      </c>
      <c r="B762" s="1" t="s">
        <v>1486</v>
      </c>
      <c r="C762" s="1" t="s">
        <v>199</v>
      </c>
      <c r="D762" s="2" t="s">
        <v>1487</v>
      </c>
      <c r="E762" s="1" t="s">
        <v>3552</v>
      </c>
      <c r="F762" s="6">
        <v>0.531</v>
      </c>
      <c r="G762" s="6">
        <v>0.458</v>
      </c>
      <c r="H762" s="1" t="s">
        <v>2863</v>
      </c>
      <c r="I762" s="1" t="s">
        <v>199</v>
      </c>
      <c r="J762" s="2" t="s">
        <v>2864</v>
      </c>
    </row>
    <row r="763" spans="1:11" ht="38.25">
      <c r="A763" s="1" t="s">
        <v>776</v>
      </c>
      <c r="B763" s="1" t="s">
        <v>1488</v>
      </c>
      <c r="C763" s="1" t="s">
        <v>199</v>
      </c>
      <c r="D763" s="2" t="s">
        <v>1489</v>
      </c>
      <c r="E763" s="1" t="s">
        <v>3552</v>
      </c>
      <c r="F763" s="6">
        <v>1.074</v>
      </c>
      <c r="G763" s="6">
        <v>0.896</v>
      </c>
      <c r="H763" s="1" t="s">
        <v>2860</v>
      </c>
      <c r="I763" s="1" t="s">
        <v>199</v>
      </c>
      <c r="J763" s="2" t="s">
        <v>2985</v>
      </c>
      <c r="K763" s="1">
        <v>1</v>
      </c>
    </row>
    <row r="764" spans="1:11" ht="38.25">
      <c r="A764" s="1" t="s">
        <v>776</v>
      </c>
      <c r="B764" s="1" t="s">
        <v>1488</v>
      </c>
      <c r="C764" s="1" t="s">
        <v>199</v>
      </c>
      <c r="D764" s="2" t="s">
        <v>1489</v>
      </c>
      <c r="E764" s="1" t="s">
        <v>3552</v>
      </c>
      <c r="F764" s="6">
        <v>1.074</v>
      </c>
      <c r="G764" s="6">
        <v>0.896</v>
      </c>
      <c r="H764" s="1" t="s">
        <v>2865</v>
      </c>
      <c r="I764" s="1" t="s">
        <v>199</v>
      </c>
      <c r="J764" s="2" t="s">
        <v>2866</v>
      </c>
      <c r="K764" s="1">
        <v>1</v>
      </c>
    </row>
    <row r="765" spans="1:10" ht="25.5">
      <c r="A765" s="1" t="s">
        <v>776</v>
      </c>
      <c r="B765" s="1" t="s">
        <v>1490</v>
      </c>
      <c r="C765" s="1" t="s">
        <v>199</v>
      </c>
      <c r="D765" s="2" t="s">
        <v>1491</v>
      </c>
      <c r="E765" s="1" t="s">
        <v>3552</v>
      </c>
      <c r="F765" s="6">
        <v>0.619</v>
      </c>
      <c r="G765" s="6">
        <v>0.581</v>
      </c>
      <c r="H765" s="1" t="s">
        <v>1468</v>
      </c>
      <c r="I765" s="1" t="s">
        <v>199</v>
      </c>
      <c r="J765" s="2" t="s">
        <v>2986</v>
      </c>
    </row>
    <row r="766" spans="1:10" ht="38.25">
      <c r="A766" s="1" t="s">
        <v>776</v>
      </c>
      <c r="B766" s="1" t="s">
        <v>1492</v>
      </c>
      <c r="C766" s="1" t="s">
        <v>199</v>
      </c>
      <c r="D766" s="2" t="s">
        <v>1493</v>
      </c>
      <c r="E766" s="1" t="s">
        <v>3552</v>
      </c>
      <c r="F766" s="6">
        <v>0.641</v>
      </c>
      <c r="G766" s="6">
        <v>0.577</v>
      </c>
      <c r="H766" s="1" t="s">
        <v>1494</v>
      </c>
      <c r="I766" s="1" t="s">
        <v>199</v>
      </c>
      <c r="J766" s="2" t="s">
        <v>1496</v>
      </c>
    </row>
    <row r="767" spans="1:10" ht="38.25">
      <c r="A767" s="1" t="s">
        <v>776</v>
      </c>
      <c r="B767" s="1" t="s">
        <v>1497</v>
      </c>
      <c r="C767" s="1" t="s">
        <v>199</v>
      </c>
      <c r="D767" s="2" t="s">
        <v>1498</v>
      </c>
      <c r="E767" s="1" t="s">
        <v>3552</v>
      </c>
      <c r="F767" s="6">
        <v>0.517</v>
      </c>
      <c r="G767" s="6">
        <v>0.419</v>
      </c>
      <c r="H767" s="1" t="s">
        <v>1494</v>
      </c>
      <c r="I767" s="1" t="s">
        <v>199</v>
      </c>
      <c r="J767" s="2" t="s">
        <v>1496</v>
      </c>
    </row>
    <row r="768" spans="1:10" ht="38.25">
      <c r="A768" s="1" t="s">
        <v>776</v>
      </c>
      <c r="B768" s="1" t="s">
        <v>1499</v>
      </c>
      <c r="C768" s="1" t="s">
        <v>199</v>
      </c>
      <c r="D768" s="2" t="s">
        <v>1500</v>
      </c>
      <c r="E768" s="1" t="s">
        <v>3552</v>
      </c>
      <c r="F768" s="6">
        <v>0.45</v>
      </c>
      <c r="G768" s="6">
        <v>0.412</v>
      </c>
      <c r="H768" s="1" t="s">
        <v>1494</v>
      </c>
      <c r="I768" s="1" t="s">
        <v>199</v>
      </c>
      <c r="J768" s="2" t="s">
        <v>1496</v>
      </c>
    </row>
    <row r="769" spans="1:10" ht="25.5">
      <c r="A769" s="1" t="s">
        <v>776</v>
      </c>
      <c r="B769" s="1" t="s">
        <v>1501</v>
      </c>
      <c r="C769" s="1" t="s">
        <v>199</v>
      </c>
      <c r="D769" s="2" t="s">
        <v>1502</v>
      </c>
      <c r="E769" s="1" t="s">
        <v>3552</v>
      </c>
      <c r="F769" s="6">
        <v>0.84</v>
      </c>
      <c r="G769" s="6">
        <v>0.817</v>
      </c>
      <c r="H769" s="1" t="s">
        <v>2867</v>
      </c>
      <c r="I769" s="1" t="s">
        <v>199</v>
      </c>
      <c r="J769" s="2" t="s">
        <v>2868</v>
      </c>
    </row>
    <row r="770" spans="1:11" ht="63.75">
      <c r="A770" s="1" t="s">
        <v>776</v>
      </c>
      <c r="B770" s="1" t="s">
        <v>1503</v>
      </c>
      <c r="C770" s="1" t="s">
        <v>199</v>
      </c>
      <c r="D770" s="2" t="s">
        <v>1504</v>
      </c>
      <c r="E770" s="1" t="s">
        <v>3552</v>
      </c>
      <c r="F770" s="6">
        <v>0.539</v>
      </c>
      <c r="G770" s="6">
        <v>0.459</v>
      </c>
      <c r="H770" s="1" t="s">
        <v>2865</v>
      </c>
      <c r="I770" s="1" t="s">
        <v>199</v>
      </c>
      <c r="J770" s="2" t="s">
        <v>2866</v>
      </c>
      <c r="K770" s="1">
        <v>1</v>
      </c>
    </row>
    <row r="771" spans="1:11" ht="63.75">
      <c r="A771" s="1" t="s">
        <v>776</v>
      </c>
      <c r="B771" s="1" t="s">
        <v>1503</v>
      </c>
      <c r="C771" s="1" t="s">
        <v>199</v>
      </c>
      <c r="D771" s="2" t="s">
        <v>1504</v>
      </c>
      <c r="E771" s="1" t="s">
        <v>3552</v>
      </c>
      <c r="F771" s="6">
        <v>0.539</v>
      </c>
      <c r="G771" s="6">
        <v>0.459</v>
      </c>
      <c r="H771" s="1" t="s">
        <v>2867</v>
      </c>
      <c r="I771" s="1" t="s">
        <v>199</v>
      </c>
      <c r="J771" s="2" t="s">
        <v>2868</v>
      </c>
      <c r="K771" s="1">
        <v>1</v>
      </c>
    </row>
    <row r="772" spans="1:10" ht="51">
      <c r="A772" s="1" t="s">
        <v>776</v>
      </c>
      <c r="B772" s="1" t="s">
        <v>1505</v>
      </c>
      <c r="C772" s="1" t="s">
        <v>199</v>
      </c>
      <c r="D772" s="2" t="s">
        <v>3202</v>
      </c>
      <c r="E772" s="1" t="s">
        <v>3552</v>
      </c>
      <c r="F772" s="6">
        <v>1.072</v>
      </c>
      <c r="G772" s="6">
        <v>0.932</v>
      </c>
      <c r="H772" s="1" t="s">
        <v>1468</v>
      </c>
      <c r="I772" s="1" t="s">
        <v>199</v>
      </c>
      <c r="J772" s="2" t="s">
        <v>2986</v>
      </c>
    </row>
    <row r="773" spans="1:10" ht="51">
      <c r="A773" s="1" t="s">
        <v>776</v>
      </c>
      <c r="B773" s="1" t="s">
        <v>1506</v>
      </c>
      <c r="C773" s="1" t="s">
        <v>199</v>
      </c>
      <c r="D773" s="2" t="s">
        <v>3203</v>
      </c>
      <c r="E773" s="1" t="s">
        <v>3552</v>
      </c>
      <c r="F773" s="6">
        <v>0.563</v>
      </c>
      <c r="G773" s="6">
        <v>0.482</v>
      </c>
      <c r="H773" s="1" t="s">
        <v>1468</v>
      </c>
      <c r="I773" s="1" t="s">
        <v>199</v>
      </c>
      <c r="J773" s="2" t="s">
        <v>2986</v>
      </c>
    </row>
    <row r="774" spans="1:10" ht="25.5">
      <c r="A774" s="1" t="s">
        <v>776</v>
      </c>
      <c r="B774" s="1" t="s">
        <v>1507</v>
      </c>
      <c r="C774" s="1" t="s">
        <v>199</v>
      </c>
      <c r="D774" s="2" t="s">
        <v>1508</v>
      </c>
      <c r="E774" s="1" t="s">
        <v>3552</v>
      </c>
      <c r="F774" s="6">
        <v>0.499</v>
      </c>
      <c r="G774" s="6">
        <v>0.427</v>
      </c>
      <c r="H774" s="1" t="s">
        <v>2867</v>
      </c>
      <c r="I774" s="1" t="s">
        <v>199</v>
      </c>
      <c r="J774" s="2" t="s">
        <v>2868</v>
      </c>
    </row>
    <row r="775" spans="1:10" ht="25.5">
      <c r="A775" s="1" t="s">
        <v>776</v>
      </c>
      <c r="B775" s="1" t="s">
        <v>1509</v>
      </c>
      <c r="C775" s="1" t="s">
        <v>199</v>
      </c>
      <c r="D775" s="2" t="s">
        <v>1510</v>
      </c>
      <c r="E775" s="1" t="s">
        <v>3552</v>
      </c>
      <c r="F775" s="6">
        <v>0.435</v>
      </c>
      <c r="G775" s="6">
        <v>0.379</v>
      </c>
      <c r="H775" s="1" t="s">
        <v>2867</v>
      </c>
      <c r="I775" s="1" t="s">
        <v>199</v>
      </c>
      <c r="J775" s="2" t="s">
        <v>2868</v>
      </c>
    </row>
    <row r="776" spans="1:10" ht="12.75">
      <c r="A776" s="1" t="s">
        <v>776</v>
      </c>
      <c r="B776" s="1" t="s">
        <v>1511</v>
      </c>
      <c r="C776" s="1" t="s">
        <v>199</v>
      </c>
      <c r="D776" s="2" t="s">
        <v>1512</v>
      </c>
      <c r="E776" s="1" t="s">
        <v>3552</v>
      </c>
      <c r="F776" s="6">
        <v>0.889</v>
      </c>
      <c r="G776" s="6">
        <v>0.665</v>
      </c>
      <c r="H776" s="1" t="s">
        <v>1513</v>
      </c>
      <c r="I776" s="1" t="s">
        <v>199</v>
      </c>
      <c r="J776" s="2" t="s">
        <v>1512</v>
      </c>
    </row>
    <row r="777" spans="1:10" ht="25.5">
      <c r="A777" s="1" t="s">
        <v>776</v>
      </c>
      <c r="B777" s="1" t="s">
        <v>1515</v>
      </c>
      <c r="C777" s="1" t="s">
        <v>717</v>
      </c>
      <c r="D777" s="2" t="s">
        <v>1516</v>
      </c>
      <c r="E777" s="1" t="s">
        <v>3552</v>
      </c>
      <c r="F777" s="6">
        <v>7.134</v>
      </c>
      <c r="G777" s="6">
        <v>0</v>
      </c>
      <c r="H777" s="1" t="s">
        <v>2847</v>
      </c>
      <c r="I777" s="1" t="s">
        <v>717</v>
      </c>
      <c r="J777" s="2" t="s">
        <v>2848</v>
      </c>
    </row>
    <row r="778" spans="1:10" ht="38.25">
      <c r="A778" s="1" t="s">
        <v>776</v>
      </c>
      <c r="B778" s="1" t="s">
        <v>1517</v>
      </c>
      <c r="C778" s="1" t="s">
        <v>37</v>
      </c>
      <c r="D778" s="2" t="s">
        <v>1518</v>
      </c>
      <c r="E778" s="1" t="s">
        <v>3552</v>
      </c>
      <c r="F778" s="6">
        <v>0</v>
      </c>
      <c r="G778" s="6">
        <v>0</v>
      </c>
      <c r="H778" s="1" t="s">
        <v>1394</v>
      </c>
      <c r="I778" s="1" t="s">
        <v>37</v>
      </c>
      <c r="J778" s="2" t="s">
        <v>1396</v>
      </c>
    </row>
    <row r="779" spans="1:10" ht="38.25">
      <c r="A779" s="1" t="s">
        <v>776</v>
      </c>
      <c r="B779" s="1" t="s">
        <v>1519</v>
      </c>
      <c r="C779" s="1" t="s">
        <v>199</v>
      </c>
      <c r="D779" s="2" t="s">
        <v>1520</v>
      </c>
      <c r="E779" s="1" t="s">
        <v>3552</v>
      </c>
      <c r="F779" s="6">
        <v>1.479</v>
      </c>
      <c r="G779" s="6">
        <v>0</v>
      </c>
      <c r="H779" s="1" t="s">
        <v>1521</v>
      </c>
      <c r="I779" s="1" t="s">
        <v>199</v>
      </c>
      <c r="J779" s="2" t="s">
        <v>1520</v>
      </c>
    </row>
    <row r="780" spans="1:10" ht="38.25">
      <c r="A780" s="1" t="s">
        <v>776</v>
      </c>
      <c r="B780" s="1" t="s">
        <v>1523</v>
      </c>
      <c r="C780" s="1" t="s">
        <v>199</v>
      </c>
      <c r="D780" s="2" t="s">
        <v>1524</v>
      </c>
      <c r="E780" s="1" t="s">
        <v>3552</v>
      </c>
      <c r="F780" s="6">
        <v>6.265</v>
      </c>
      <c r="G780" s="6">
        <v>5.175</v>
      </c>
      <c r="H780" s="1" t="s">
        <v>1525</v>
      </c>
      <c r="I780" s="1" t="s">
        <v>199</v>
      </c>
      <c r="J780" s="2" t="s">
        <v>1524</v>
      </c>
    </row>
    <row r="781" spans="1:10" ht="38.25">
      <c r="A781" s="1" t="s">
        <v>1527</v>
      </c>
      <c r="B781" s="1" t="s">
        <v>1528</v>
      </c>
      <c r="C781" s="1" t="s">
        <v>717</v>
      </c>
      <c r="D781" s="2" t="s">
        <v>3358</v>
      </c>
      <c r="E781" s="1" t="s">
        <v>3553</v>
      </c>
      <c r="F781" s="6">
        <v>4.826</v>
      </c>
      <c r="G781" s="6">
        <v>3.614</v>
      </c>
      <c r="H781" s="1" t="s">
        <v>1529</v>
      </c>
      <c r="I781" s="1" t="s">
        <v>717</v>
      </c>
      <c r="J781" s="2" t="s">
        <v>3358</v>
      </c>
    </row>
    <row r="782" spans="1:10" ht="76.5">
      <c r="A782" s="1" t="s">
        <v>1527</v>
      </c>
      <c r="B782" s="1" t="s">
        <v>1531</v>
      </c>
      <c r="C782" s="1" t="s">
        <v>717</v>
      </c>
      <c r="D782" s="2" t="s">
        <v>3487</v>
      </c>
      <c r="E782" s="1" t="s">
        <v>3553</v>
      </c>
      <c r="F782" s="6">
        <v>4.528</v>
      </c>
      <c r="G782" s="6">
        <v>3.754</v>
      </c>
      <c r="H782" s="1" t="s">
        <v>1532</v>
      </c>
      <c r="I782" s="1" t="s">
        <v>717</v>
      </c>
      <c r="J782" s="2" t="s">
        <v>1534</v>
      </c>
    </row>
    <row r="783" spans="1:10" ht="76.5">
      <c r="A783" s="1" t="s">
        <v>1527</v>
      </c>
      <c r="B783" s="1" t="s">
        <v>1535</v>
      </c>
      <c r="C783" s="1" t="s">
        <v>717</v>
      </c>
      <c r="D783" s="2" t="s">
        <v>3488</v>
      </c>
      <c r="E783" s="1" t="s">
        <v>3553</v>
      </c>
      <c r="F783" s="6">
        <v>2.912</v>
      </c>
      <c r="G783" s="6">
        <v>2.197</v>
      </c>
      <c r="H783" s="1" t="s">
        <v>1532</v>
      </c>
      <c r="I783" s="1" t="s">
        <v>717</v>
      </c>
      <c r="J783" s="2" t="s">
        <v>1534</v>
      </c>
    </row>
    <row r="784" spans="1:10" ht="51">
      <c r="A784" s="1" t="s">
        <v>1527</v>
      </c>
      <c r="B784" s="1" t="s">
        <v>1536</v>
      </c>
      <c r="C784" s="1" t="s">
        <v>717</v>
      </c>
      <c r="D784" s="2" t="s">
        <v>3489</v>
      </c>
      <c r="E784" s="1" t="s">
        <v>3553</v>
      </c>
      <c r="F784" s="6">
        <v>2.011</v>
      </c>
      <c r="G784" s="6">
        <v>1.604</v>
      </c>
      <c r="H784" s="1" t="s">
        <v>1532</v>
      </c>
      <c r="I784" s="1" t="s">
        <v>717</v>
      </c>
      <c r="J784" s="2" t="s">
        <v>1534</v>
      </c>
    </row>
    <row r="785" spans="1:10" ht="25.5">
      <c r="A785" s="1" t="s">
        <v>1527</v>
      </c>
      <c r="B785" s="1" t="s">
        <v>1537</v>
      </c>
      <c r="C785" s="1" t="s">
        <v>717</v>
      </c>
      <c r="D785" s="2" t="s">
        <v>1538</v>
      </c>
      <c r="E785" s="1" t="s">
        <v>3552</v>
      </c>
      <c r="F785" s="6">
        <v>1.963</v>
      </c>
      <c r="G785" s="6">
        <v>1.672</v>
      </c>
      <c r="H785" s="1" t="s">
        <v>1539</v>
      </c>
      <c r="I785" s="1" t="s">
        <v>717</v>
      </c>
      <c r="J785" s="2" t="s">
        <v>1541</v>
      </c>
    </row>
    <row r="786" spans="1:10" ht="38.25">
      <c r="A786" s="1" t="s">
        <v>1527</v>
      </c>
      <c r="B786" s="1" t="s">
        <v>1542</v>
      </c>
      <c r="C786" s="1" t="s">
        <v>717</v>
      </c>
      <c r="D786" s="2" t="s">
        <v>1543</v>
      </c>
      <c r="E786" s="1" t="s">
        <v>3552</v>
      </c>
      <c r="F786" s="6">
        <v>1.256</v>
      </c>
      <c r="G786" s="6">
        <v>0.993</v>
      </c>
      <c r="H786" s="1" t="s">
        <v>1539</v>
      </c>
      <c r="I786" s="1" t="s">
        <v>717</v>
      </c>
      <c r="J786" s="2" t="s">
        <v>1541</v>
      </c>
    </row>
    <row r="787" spans="1:10" ht="38.25">
      <c r="A787" s="1" t="s">
        <v>1527</v>
      </c>
      <c r="B787" s="1" t="s">
        <v>1544</v>
      </c>
      <c r="C787" s="1" t="s">
        <v>717</v>
      </c>
      <c r="D787" s="2" t="s">
        <v>1545</v>
      </c>
      <c r="E787" s="1" t="s">
        <v>3552</v>
      </c>
      <c r="F787" s="6">
        <v>1.104</v>
      </c>
      <c r="G787" s="6">
        <v>0.852</v>
      </c>
      <c r="H787" s="1" t="s">
        <v>1539</v>
      </c>
      <c r="I787" s="1" t="s">
        <v>717</v>
      </c>
      <c r="J787" s="2" t="s">
        <v>1541</v>
      </c>
    </row>
    <row r="788" spans="1:10" ht="38.25">
      <c r="A788" s="1" t="s">
        <v>1527</v>
      </c>
      <c r="B788" s="1" t="s">
        <v>1546</v>
      </c>
      <c r="C788" s="1" t="s">
        <v>717</v>
      </c>
      <c r="D788" s="2" t="s">
        <v>1547</v>
      </c>
      <c r="E788" s="1" t="s">
        <v>3552</v>
      </c>
      <c r="F788" s="6">
        <v>0.723</v>
      </c>
      <c r="G788" s="6">
        <v>0.529</v>
      </c>
      <c r="H788" s="1" t="s">
        <v>1539</v>
      </c>
      <c r="I788" s="1" t="s">
        <v>717</v>
      </c>
      <c r="J788" s="2" t="s">
        <v>1541</v>
      </c>
    </row>
    <row r="789" spans="1:10" ht="25.5">
      <c r="A789" s="1" t="s">
        <v>1527</v>
      </c>
      <c r="B789" s="1" t="s">
        <v>1548</v>
      </c>
      <c r="C789" s="1" t="s">
        <v>717</v>
      </c>
      <c r="D789" s="2" t="s">
        <v>1549</v>
      </c>
      <c r="E789" s="1" t="s">
        <v>3552</v>
      </c>
      <c r="F789" s="6">
        <v>1.576</v>
      </c>
      <c r="G789" s="6">
        <v>1.235</v>
      </c>
      <c r="H789" s="1" t="s">
        <v>2988</v>
      </c>
      <c r="I789" s="1" t="s">
        <v>717</v>
      </c>
      <c r="J789" s="2" t="s">
        <v>1550</v>
      </c>
    </row>
    <row r="790" spans="1:10" ht="51">
      <c r="A790" s="1" t="s">
        <v>1527</v>
      </c>
      <c r="B790" s="1" t="s">
        <v>1551</v>
      </c>
      <c r="C790" s="1" t="s">
        <v>717</v>
      </c>
      <c r="D790" s="2" t="s">
        <v>1552</v>
      </c>
      <c r="E790" s="1" t="s">
        <v>3552</v>
      </c>
      <c r="F790" s="6">
        <v>1.809</v>
      </c>
      <c r="G790" s="6">
        <v>1.379</v>
      </c>
      <c r="H790" s="1" t="s">
        <v>2989</v>
      </c>
      <c r="I790" s="1" t="s">
        <v>717</v>
      </c>
      <c r="J790" s="2" t="s">
        <v>1554</v>
      </c>
    </row>
    <row r="791" spans="1:10" ht="51">
      <c r="A791" s="1" t="s">
        <v>1527</v>
      </c>
      <c r="B791" s="1" t="s">
        <v>1555</v>
      </c>
      <c r="C791" s="1" t="s">
        <v>717</v>
      </c>
      <c r="D791" s="2" t="s">
        <v>1556</v>
      </c>
      <c r="E791" s="1" t="s">
        <v>3552</v>
      </c>
      <c r="F791" s="6">
        <v>1.366</v>
      </c>
      <c r="G791" s="6">
        <v>1.035</v>
      </c>
      <c r="H791" s="1" t="s">
        <v>2989</v>
      </c>
      <c r="I791" s="1" t="s">
        <v>717</v>
      </c>
      <c r="J791" s="2" t="s">
        <v>1554</v>
      </c>
    </row>
    <row r="792" spans="1:10" ht="63.75">
      <c r="A792" s="1" t="s">
        <v>1527</v>
      </c>
      <c r="B792" s="1" t="s">
        <v>1557</v>
      </c>
      <c r="C792" s="1" t="s">
        <v>717</v>
      </c>
      <c r="D792" s="2" t="s">
        <v>3204</v>
      </c>
      <c r="E792" s="1" t="s">
        <v>3552</v>
      </c>
      <c r="F792" s="6">
        <v>2.079</v>
      </c>
      <c r="G792" s="6">
        <v>1.668</v>
      </c>
      <c r="H792" s="1" t="s">
        <v>1532</v>
      </c>
      <c r="I792" s="1" t="s">
        <v>717</v>
      </c>
      <c r="J792" s="2" t="s">
        <v>1534</v>
      </c>
    </row>
    <row r="793" spans="1:10" ht="38.25">
      <c r="A793" s="1" t="s">
        <v>1527</v>
      </c>
      <c r="B793" s="1" t="s">
        <v>1558</v>
      </c>
      <c r="C793" s="1" t="s">
        <v>717</v>
      </c>
      <c r="D793" s="2" t="s">
        <v>3205</v>
      </c>
      <c r="E793" s="1" t="s">
        <v>3552</v>
      </c>
      <c r="F793" s="6">
        <v>2.003</v>
      </c>
      <c r="G793" s="6">
        <v>1.511</v>
      </c>
      <c r="H793" s="1" t="s">
        <v>1532</v>
      </c>
      <c r="I793" s="1" t="s">
        <v>717</v>
      </c>
      <c r="J793" s="2" t="s">
        <v>1534</v>
      </c>
    </row>
    <row r="794" spans="1:10" ht="63.75">
      <c r="A794" s="1" t="s">
        <v>1527</v>
      </c>
      <c r="B794" s="1" t="s">
        <v>1559</v>
      </c>
      <c r="C794" s="1" t="s">
        <v>717</v>
      </c>
      <c r="D794" s="2" t="s">
        <v>3206</v>
      </c>
      <c r="E794" s="1" t="s">
        <v>3552</v>
      </c>
      <c r="F794" s="6">
        <v>0.953</v>
      </c>
      <c r="G794" s="6">
        <v>0.696</v>
      </c>
      <c r="H794" s="1" t="s">
        <v>1532</v>
      </c>
      <c r="I794" s="1" t="s">
        <v>717</v>
      </c>
      <c r="J794" s="2" t="s">
        <v>1534</v>
      </c>
    </row>
    <row r="795" spans="1:10" ht="25.5">
      <c r="A795" s="1" t="s">
        <v>1527</v>
      </c>
      <c r="B795" s="1" t="s">
        <v>1560</v>
      </c>
      <c r="C795" s="1" t="s">
        <v>717</v>
      </c>
      <c r="D795" s="2" t="s">
        <v>1561</v>
      </c>
      <c r="E795" s="1" t="s">
        <v>3552</v>
      </c>
      <c r="F795" s="6">
        <v>0.636</v>
      </c>
      <c r="G795" s="6">
        <v>0.51</v>
      </c>
      <c r="H795" s="1" t="s">
        <v>1562</v>
      </c>
      <c r="I795" s="1" t="s">
        <v>717</v>
      </c>
      <c r="J795" s="2" t="s">
        <v>1564</v>
      </c>
    </row>
    <row r="796" spans="1:10" ht="25.5">
      <c r="A796" s="1" t="s">
        <v>1527</v>
      </c>
      <c r="B796" s="1" t="s">
        <v>1565</v>
      </c>
      <c r="C796" s="1" t="s">
        <v>717</v>
      </c>
      <c r="D796" s="2" t="s">
        <v>1566</v>
      </c>
      <c r="E796" s="1" t="s">
        <v>3552</v>
      </c>
      <c r="F796" s="6">
        <v>0.531</v>
      </c>
      <c r="G796" s="6">
        <v>0.417</v>
      </c>
      <c r="H796" s="1" t="s">
        <v>1562</v>
      </c>
      <c r="I796" s="1" t="s">
        <v>717</v>
      </c>
      <c r="J796" s="2" t="s">
        <v>1564</v>
      </c>
    </row>
    <row r="797" spans="1:10" ht="25.5">
      <c r="A797" s="1" t="s">
        <v>1527</v>
      </c>
      <c r="B797" s="1" t="s">
        <v>1567</v>
      </c>
      <c r="C797" s="1" t="s">
        <v>717</v>
      </c>
      <c r="D797" s="2" t="s">
        <v>1568</v>
      </c>
      <c r="E797" s="1" t="s">
        <v>3552</v>
      </c>
      <c r="F797" s="6">
        <v>0.765</v>
      </c>
      <c r="G797" s="6">
        <v>0.55</v>
      </c>
      <c r="H797" s="1" t="s">
        <v>1569</v>
      </c>
      <c r="I797" s="1" t="s">
        <v>717</v>
      </c>
      <c r="J797" s="2" t="s">
        <v>1571</v>
      </c>
    </row>
    <row r="798" spans="1:10" ht="25.5">
      <c r="A798" s="1" t="s">
        <v>1527</v>
      </c>
      <c r="B798" s="1" t="s">
        <v>1572</v>
      </c>
      <c r="C798" s="1" t="s">
        <v>717</v>
      </c>
      <c r="D798" s="2" t="s">
        <v>1573</v>
      </c>
      <c r="E798" s="1" t="s">
        <v>3552</v>
      </c>
      <c r="F798" s="6">
        <v>0.761</v>
      </c>
      <c r="G798" s="6">
        <v>0.571</v>
      </c>
      <c r="H798" s="1" t="s">
        <v>1569</v>
      </c>
      <c r="I798" s="1" t="s">
        <v>717</v>
      </c>
      <c r="J798" s="2" t="s">
        <v>1571</v>
      </c>
    </row>
    <row r="799" spans="1:10" ht="51">
      <c r="A799" s="1" t="s">
        <v>1527</v>
      </c>
      <c r="B799" s="1" t="s">
        <v>1574</v>
      </c>
      <c r="C799" s="1" t="s">
        <v>717</v>
      </c>
      <c r="D799" s="2" t="s">
        <v>3490</v>
      </c>
      <c r="E799" s="1" t="s">
        <v>3553</v>
      </c>
      <c r="F799" s="6">
        <v>1.345</v>
      </c>
      <c r="G799" s="6">
        <v>1.137</v>
      </c>
      <c r="H799" s="1" t="s">
        <v>1575</v>
      </c>
      <c r="I799" s="1" t="s">
        <v>717</v>
      </c>
      <c r="J799" s="2" t="s">
        <v>1577</v>
      </c>
    </row>
    <row r="800" spans="1:10" ht="63.75">
      <c r="A800" s="1" t="s">
        <v>1527</v>
      </c>
      <c r="B800" s="1" t="s">
        <v>1578</v>
      </c>
      <c r="C800" s="1" t="s">
        <v>717</v>
      </c>
      <c r="D800" s="2" t="s">
        <v>3491</v>
      </c>
      <c r="E800" s="1" t="s">
        <v>3553</v>
      </c>
      <c r="F800" s="6">
        <v>0.916</v>
      </c>
      <c r="G800" s="6">
        <v>0.685</v>
      </c>
      <c r="H800" s="1" t="s">
        <v>1575</v>
      </c>
      <c r="I800" s="1" t="s">
        <v>717</v>
      </c>
      <c r="J800" s="2" t="s">
        <v>1577</v>
      </c>
    </row>
    <row r="801" spans="1:10" ht="51">
      <c r="A801" s="1" t="s">
        <v>1527</v>
      </c>
      <c r="B801" s="1" t="s">
        <v>1579</v>
      </c>
      <c r="C801" s="1" t="s">
        <v>717</v>
      </c>
      <c r="D801" s="2" t="s">
        <v>3492</v>
      </c>
      <c r="E801" s="1" t="s">
        <v>3553</v>
      </c>
      <c r="F801" s="6">
        <v>0.638</v>
      </c>
      <c r="G801" s="6">
        <v>0.496</v>
      </c>
      <c r="H801" s="1" t="s">
        <v>1575</v>
      </c>
      <c r="I801" s="1" t="s">
        <v>717</v>
      </c>
      <c r="J801" s="2" t="s">
        <v>1577</v>
      </c>
    </row>
    <row r="802" spans="1:10" ht="25.5">
      <c r="A802" s="1" t="s">
        <v>1527</v>
      </c>
      <c r="B802" s="1" t="s">
        <v>1580</v>
      </c>
      <c r="C802" s="1" t="s">
        <v>717</v>
      </c>
      <c r="D802" s="2" t="s">
        <v>1581</v>
      </c>
      <c r="E802" s="1" t="s">
        <v>3552</v>
      </c>
      <c r="F802" s="6">
        <v>2.652</v>
      </c>
      <c r="G802" s="6">
        <v>1.935</v>
      </c>
      <c r="H802" s="1" t="s">
        <v>2990</v>
      </c>
      <c r="I802" s="1" t="s">
        <v>717</v>
      </c>
      <c r="J802" s="2" t="s">
        <v>1582</v>
      </c>
    </row>
    <row r="803" spans="1:10" ht="25.5">
      <c r="A803" s="1" t="s">
        <v>1527</v>
      </c>
      <c r="B803" s="1" t="s">
        <v>1583</v>
      </c>
      <c r="C803" s="1" t="s">
        <v>717</v>
      </c>
      <c r="D803" s="2" t="s">
        <v>1584</v>
      </c>
      <c r="E803" s="1" t="s">
        <v>3552</v>
      </c>
      <c r="F803" s="6">
        <v>1.61</v>
      </c>
      <c r="G803" s="6">
        <v>1.175</v>
      </c>
      <c r="H803" s="1" t="s">
        <v>2990</v>
      </c>
      <c r="I803" s="1" t="s">
        <v>717</v>
      </c>
      <c r="J803" s="2" t="s">
        <v>1582</v>
      </c>
    </row>
    <row r="804" spans="1:11" ht="51">
      <c r="A804" s="1" t="s">
        <v>1527</v>
      </c>
      <c r="B804" s="1" t="s">
        <v>1585</v>
      </c>
      <c r="C804" s="1" t="s">
        <v>717</v>
      </c>
      <c r="D804" s="2" t="s">
        <v>1586</v>
      </c>
      <c r="E804" s="1" t="s">
        <v>3552</v>
      </c>
      <c r="F804" s="6">
        <v>2.15</v>
      </c>
      <c r="G804" s="6">
        <v>1.626</v>
      </c>
      <c r="H804" s="1" t="s">
        <v>2991</v>
      </c>
      <c r="I804" s="1" t="s">
        <v>780</v>
      </c>
      <c r="J804" s="2" t="s">
        <v>1589</v>
      </c>
      <c r="K804" s="1">
        <v>1</v>
      </c>
    </row>
    <row r="805" spans="1:11" ht="51">
      <c r="A805" s="1" t="s">
        <v>1527</v>
      </c>
      <c r="B805" s="1" t="s">
        <v>1585</v>
      </c>
      <c r="C805" s="1" t="s">
        <v>717</v>
      </c>
      <c r="D805" s="2" t="s">
        <v>1586</v>
      </c>
      <c r="E805" s="1" t="s">
        <v>3552</v>
      </c>
      <c r="F805" s="6">
        <v>2.15</v>
      </c>
      <c r="G805" s="6">
        <v>1.626</v>
      </c>
      <c r="H805" s="1" t="s">
        <v>2988</v>
      </c>
      <c r="I805" s="1" t="s">
        <v>717</v>
      </c>
      <c r="J805" s="2" t="s">
        <v>1550</v>
      </c>
      <c r="K805" s="1">
        <v>1</v>
      </c>
    </row>
    <row r="806" spans="1:10" ht="38.25">
      <c r="A806" s="1" t="s">
        <v>1527</v>
      </c>
      <c r="B806" s="1" t="s">
        <v>1587</v>
      </c>
      <c r="C806" s="1" t="s">
        <v>137</v>
      </c>
      <c r="D806" s="2" t="s">
        <v>1588</v>
      </c>
      <c r="E806" s="1" t="s">
        <v>3552</v>
      </c>
      <c r="F806" s="6">
        <v>4.22</v>
      </c>
      <c r="G806" s="6">
        <v>3.838</v>
      </c>
      <c r="H806" s="1" t="s">
        <v>2991</v>
      </c>
      <c r="I806" s="1" t="s">
        <v>780</v>
      </c>
      <c r="J806" s="2" t="s">
        <v>1589</v>
      </c>
    </row>
    <row r="807" spans="1:10" ht="38.25">
      <c r="A807" s="1" t="s">
        <v>1527</v>
      </c>
      <c r="B807" s="1" t="s">
        <v>1590</v>
      </c>
      <c r="C807" s="1" t="s">
        <v>137</v>
      </c>
      <c r="D807" s="2" t="s">
        <v>1591</v>
      </c>
      <c r="E807" s="1" t="s">
        <v>3552</v>
      </c>
      <c r="F807" s="6">
        <v>1.422</v>
      </c>
      <c r="G807" s="6">
        <v>1.299</v>
      </c>
      <c r="H807" s="1" t="s">
        <v>2991</v>
      </c>
      <c r="I807" s="1" t="s">
        <v>780</v>
      </c>
      <c r="J807" s="2" t="s">
        <v>1589</v>
      </c>
    </row>
    <row r="808" spans="1:10" ht="25.5">
      <c r="A808" s="1" t="s">
        <v>1527</v>
      </c>
      <c r="B808" s="1" t="s">
        <v>1592</v>
      </c>
      <c r="C808" s="1" t="s">
        <v>717</v>
      </c>
      <c r="D808" s="2" t="s">
        <v>1593</v>
      </c>
      <c r="E808" s="1" t="s">
        <v>3552</v>
      </c>
      <c r="F808" s="6">
        <v>1.036</v>
      </c>
      <c r="G808" s="6">
        <v>0.787</v>
      </c>
      <c r="H808" s="1" t="s">
        <v>1532</v>
      </c>
      <c r="I808" s="1" t="s">
        <v>717</v>
      </c>
      <c r="J808" s="2" t="s">
        <v>1534</v>
      </c>
    </row>
    <row r="809" spans="1:10" ht="51">
      <c r="A809" s="1" t="s">
        <v>1527</v>
      </c>
      <c r="B809" s="1" t="s">
        <v>1594</v>
      </c>
      <c r="C809" s="1" t="s">
        <v>717</v>
      </c>
      <c r="D809" s="2" t="s">
        <v>1595</v>
      </c>
      <c r="E809" s="1" t="s">
        <v>3552</v>
      </c>
      <c r="F809" s="6">
        <v>0.788</v>
      </c>
      <c r="G809" s="6">
        <v>0.58</v>
      </c>
      <c r="H809" s="1" t="s">
        <v>1532</v>
      </c>
      <c r="I809" s="1" t="s">
        <v>717</v>
      </c>
      <c r="J809" s="2" t="s">
        <v>1534</v>
      </c>
    </row>
    <row r="810" spans="1:10" ht="51">
      <c r="A810" s="1" t="s">
        <v>1527</v>
      </c>
      <c r="B810" s="1" t="s">
        <v>1596</v>
      </c>
      <c r="C810" s="1" t="s">
        <v>717</v>
      </c>
      <c r="D810" s="2" t="s">
        <v>1597</v>
      </c>
      <c r="E810" s="1" t="s">
        <v>3552</v>
      </c>
      <c r="F810" s="6">
        <v>0.725</v>
      </c>
      <c r="G810" s="6">
        <v>0.55</v>
      </c>
      <c r="H810" s="1" t="s">
        <v>1532</v>
      </c>
      <c r="I810" s="1" t="s">
        <v>717</v>
      </c>
      <c r="J810" s="2" t="s">
        <v>1534</v>
      </c>
    </row>
    <row r="811" spans="1:10" ht="25.5">
      <c r="A811" s="1" t="s">
        <v>1527</v>
      </c>
      <c r="B811" s="1" t="s">
        <v>1598</v>
      </c>
      <c r="C811" s="1" t="s">
        <v>717</v>
      </c>
      <c r="D811" s="2" t="s">
        <v>3207</v>
      </c>
      <c r="E811" s="1" t="s">
        <v>3552</v>
      </c>
      <c r="F811" s="6">
        <v>1.54</v>
      </c>
      <c r="G811" s="6">
        <v>0.86</v>
      </c>
      <c r="H811" s="1" t="s">
        <v>2989</v>
      </c>
      <c r="I811" s="1" t="s">
        <v>717</v>
      </c>
      <c r="J811" s="2" t="s">
        <v>1554</v>
      </c>
    </row>
    <row r="812" spans="1:10" ht="38.25">
      <c r="A812" s="1" t="s">
        <v>1527</v>
      </c>
      <c r="B812" s="1" t="s">
        <v>1599</v>
      </c>
      <c r="C812" s="1" t="s">
        <v>717</v>
      </c>
      <c r="D812" s="2" t="s">
        <v>1600</v>
      </c>
      <c r="E812" s="1" t="s">
        <v>3552</v>
      </c>
      <c r="F812" s="6">
        <v>1.486</v>
      </c>
      <c r="G812" s="6">
        <v>1.11</v>
      </c>
      <c r="H812" s="1" t="s">
        <v>2989</v>
      </c>
      <c r="I812" s="1" t="s">
        <v>717</v>
      </c>
      <c r="J812" s="2" t="s">
        <v>1554</v>
      </c>
    </row>
    <row r="813" spans="1:10" ht="38.25">
      <c r="A813" s="1" t="s">
        <v>1527</v>
      </c>
      <c r="B813" s="1" t="s">
        <v>1601</v>
      </c>
      <c r="C813" s="1" t="s">
        <v>717</v>
      </c>
      <c r="D813" s="2" t="s">
        <v>1602</v>
      </c>
      <c r="E813" s="1" t="s">
        <v>3552</v>
      </c>
      <c r="F813" s="6">
        <v>1.391</v>
      </c>
      <c r="G813" s="6">
        <v>0.974</v>
      </c>
      <c r="H813" s="1" t="s">
        <v>2989</v>
      </c>
      <c r="I813" s="1" t="s">
        <v>717</v>
      </c>
      <c r="J813" s="2" t="s">
        <v>1554</v>
      </c>
    </row>
    <row r="814" spans="1:10" ht="38.25">
      <c r="A814" s="1" t="s">
        <v>1527</v>
      </c>
      <c r="B814" s="1" t="s">
        <v>1603</v>
      </c>
      <c r="C814" s="1" t="s">
        <v>717</v>
      </c>
      <c r="D814" s="2" t="s">
        <v>1604</v>
      </c>
      <c r="E814" s="1" t="s">
        <v>3552</v>
      </c>
      <c r="F814" s="6">
        <v>0.825</v>
      </c>
      <c r="G814" s="6">
        <v>0.622</v>
      </c>
      <c r="H814" s="1" t="s">
        <v>2989</v>
      </c>
      <c r="I814" s="1" t="s">
        <v>717</v>
      </c>
      <c r="J814" s="2" t="s">
        <v>1554</v>
      </c>
    </row>
    <row r="815" spans="1:10" ht="38.25">
      <c r="A815" s="1" t="s">
        <v>1527</v>
      </c>
      <c r="B815" s="1" t="s">
        <v>1605</v>
      </c>
      <c r="C815" s="1" t="s">
        <v>717</v>
      </c>
      <c r="D815" s="2" t="s">
        <v>1606</v>
      </c>
      <c r="E815" s="1" t="s">
        <v>3552</v>
      </c>
      <c r="F815" s="6">
        <v>0.704</v>
      </c>
      <c r="G815" s="6">
        <v>0.532</v>
      </c>
      <c r="H815" s="1" t="s">
        <v>2989</v>
      </c>
      <c r="I815" s="1" t="s">
        <v>717</v>
      </c>
      <c r="J815" s="2" t="s">
        <v>1554</v>
      </c>
    </row>
    <row r="816" spans="1:10" ht="25.5">
      <c r="A816" s="1" t="s">
        <v>1527</v>
      </c>
      <c r="B816" s="1" t="s">
        <v>1607</v>
      </c>
      <c r="C816" s="1" t="s">
        <v>717</v>
      </c>
      <c r="D816" s="2" t="s">
        <v>1608</v>
      </c>
      <c r="E816" s="1" t="s">
        <v>3552</v>
      </c>
      <c r="F816" s="6">
        <v>0.864</v>
      </c>
      <c r="G816" s="6">
        <v>0.662</v>
      </c>
      <c r="H816" s="1" t="s">
        <v>2989</v>
      </c>
      <c r="I816" s="1" t="s">
        <v>717</v>
      </c>
      <c r="J816" s="2" t="s">
        <v>1554</v>
      </c>
    </row>
    <row r="817" spans="1:11" ht="51">
      <c r="A817" s="1" t="s">
        <v>1527</v>
      </c>
      <c r="B817" s="1" t="s">
        <v>1609</v>
      </c>
      <c r="C817" s="1" t="s">
        <v>717</v>
      </c>
      <c r="D817" s="2" t="s">
        <v>3208</v>
      </c>
      <c r="E817" s="1" t="s">
        <v>3552</v>
      </c>
      <c r="F817" s="6">
        <v>3.62</v>
      </c>
      <c r="G817" s="6">
        <v>2.596</v>
      </c>
      <c r="H817" s="1" t="s">
        <v>2989</v>
      </c>
      <c r="I817" s="1" t="s">
        <v>717</v>
      </c>
      <c r="J817" s="2" t="s">
        <v>1554</v>
      </c>
      <c r="K817" s="1">
        <v>1</v>
      </c>
    </row>
    <row r="818" spans="1:11" ht="51">
      <c r="A818" s="1" t="s">
        <v>1527</v>
      </c>
      <c r="B818" s="1" t="s">
        <v>1609</v>
      </c>
      <c r="C818" s="1" t="s">
        <v>717</v>
      </c>
      <c r="D818" s="2" t="s">
        <v>3208</v>
      </c>
      <c r="E818" s="1" t="s">
        <v>3552</v>
      </c>
      <c r="F818" s="6">
        <v>3.62</v>
      </c>
      <c r="G818" s="6">
        <v>2.596</v>
      </c>
      <c r="H818" s="1" t="s">
        <v>2990</v>
      </c>
      <c r="I818" s="1" t="s">
        <v>717</v>
      </c>
      <c r="J818" s="2" t="s">
        <v>1582</v>
      </c>
      <c r="K818" s="1">
        <v>1</v>
      </c>
    </row>
    <row r="819" spans="1:10" ht="38.25">
      <c r="A819" s="1" t="s">
        <v>1527</v>
      </c>
      <c r="B819" s="1" t="s">
        <v>1610</v>
      </c>
      <c r="C819" s="1" t="s">
        <v>717</v>
      </c>
      <c r="D819" s="2" t="s">
        <v>1611</v>
      </c>
      <c r="E819" s="1" t="s">
        <v>3552</v>
      </c>
      <c r="F819" s="6">
        <v>5.875</v>
      </c>
      <c r="G819" s="6">
        <v>4.812</v>
      </c>
      <c r="H819" s="1" t="s">
        <v>1612</v>
      </c>
      <c r="I819" s="1" t="s">
        <v>717</v>
      </c>
      <c r="J819" s="2" t="s">
        <v>1611</v>
      </c>
    </row>
    <row r="820" spans="1:10" ht="38.25">
      <c r="A820" s="1" t="s">
        <v>1527</v>
      </c>
      <c r="B820" s="1" t="s">
        <v>3493</v>
      </c>
      <c r="C820" s="1" t="s">
        <v>37</v>
      </c>
      <c r="D820" s="2" t="s">
        <v>3360</v>
      </c>
      <c r="E820" s="1" t="s">
        <v>3553</v>
      </c>
      <c r="F820" s="6">
        <v>2.562</v>
      </c>
      <c r="G820" s="6">
        <v>0</v>
      </c>
      <c r="H820" s="1" t="s">
        <v>3359</v>
      </c>
      <c r="I820" s="1" t="s">
        <v>37</v>
      </c>
      <c r="J820" s="2" t="s">
        <v>3360</v>
      </c>
    </row>
    <row r="821" spans="1:10" ht="12.75">
      <c r="A821" s="1" t="s">
        <v>1527</v>
      </c>
      <c r="B821" s="1" t="s">
        <v>1613</v>
      </c>
      <c r="C821" s="1" t="s">
        <v>199</v>
      </c>
      <c r="D821" s="2" t="s">
        <v>1614</v>
      </c>
      <c r="E821" s="1" t="s">
        <v>3552</v>
      </c>
      <c r="F821" s="6">
        <v>0.914</v>
      </c>
      <c r="G821" s="6">
        <v>0.824</v>
      </c>
      <c r="H821" s="1" t="s">
        <v>1615</v>
      </c>
      <c r="I821" s="1" t="s">
        <v>199</v>
      </c>
      <c r="J821" s="2" t="s">
        <v>1614</v>
      </c>
    </row>
    <row r="822" spans="1:10" ht="51">
      <c r="A822" s="1" t="s">
        <v>1527</v>
      </c>
      <c r="B822" s="1" t="s">
        <v>1617</v>
      </c>
      <c r="C822" s="1" t="s">
        <v>199</v>
      </c>
      <c r="D822" s="2" t="s">
        <v>1618</v>
      </c>
      <c r="E822" s="1" t="s">
        <v>3552</v>
      </c>
      <c r="F822" s="6">
        <v>1.676</v>
      </c>
      <c r="G822" s="6">
        <v>1.467</v>
      </c>
      <c r="H822" s="1" t="s">
        <v>1619</v>
      </c>
      <c r="I822" s="1" t="s">
        <v>199</v>
      </c>
      <c r="J822" s="2" t="s">
        <v>2992</v>
      </c>
    </row>
    <row r="823" spans="1:10" ht="38.25">
      <c r="A823" s="1" t="s">
        <v>1527</v>
      </c>
      <c r="B823" s="1" t="s">
        <v>1621</v>
      </c>
      <c r="C823" s="1" t="s">
        <v>199</v>
      </c>
      <c r="D823" s="2" t="s">
        <v>1622</v>
      </c>
      <c r="E823" s="1" t="s">
        <v>3552</v>
      </c>
      <c r="F823" s="6">
        <v>1.179</v>
      </c>
      <c r="G823" s="6">
        <v>0.939</v>
      </c>
      <c r="H823" s="1" t="s">
        <v>1619</v>
      </c>
      <c r="I823" s="1" t="s">
        <v>199</v>
      </c>
      <c r="J823" s="2" t="s">
        <v>2992</v>
      </c>
    </row>
    <row r="824" spans="1:10" ht="51">
      <c r="A824" s="1" t="s">
        <v>1527</v>
      </c>
      <c r="B824" s="1" t="s">
        <v>1623</v>
      </c>
      <c r="C824" s="1" t="s">
        <v>199</v>
      </c>
      <c r="D824" s="2" t="s">
        <v>1624</v>
      </c>
      <c r="E824" s="1" t="s">
        <v>3552</v>
      </c>
      <c r="F824" s="6">
        <v>0.724</v>
      </c>
      <c r="G824" s="6">
        <v>0.684</v>
      </c>
      <c r="H824" s="1" t="s">
        <v>1619</v>
      </c>
      <c r="I824" s="1" t="s">
        <v>199</v>
      </c>
      <c r="J824" s="2" t="s">
        <v>2992</v>
      </c>
    </row>
    <row r="825" spans="1:10" ht="25.5">
      <c r="A825" s="1" t="s">
        <v>1527</v>
      </c>
      <c r="B825" s="1" t="s">
        <v>1625</v>
      </c>
      <c r="C825" s="1" t="s">
        <v>199</v>
      </c>
      <c r="D825" s="2" t="s">
        <v>1626</v>
      </c>
      <c r="E825" s="1" t="s">
        <v>3552</v>
      </c>
      <c r="F825" s="6">
        <v>1.096</v>
      </c>
      <c r="G825" s="6">
        <v>0.974</v>
      </c>
      <c r="H825" s="1" t="s">
        <v>1627</v>
      </c>
      <c r="I825" s="1" t="s">
        <v>199</v>
      </c>
      <c r="J825" s="2" t="s">
        <v>1629</v>
      </c>
    </row>
    <row r="826" spans="1:10" ht="25.5">
      <c r="A826" s="1" t="s">
        <v>1527</v>
      </c>
      <c r="B826" s="1" t="s">
        <v>1630</v>
      </c>
      <c r="C826" s="1" t="s">
        <v>199</v>
      </c>
      <c r="D826" s="2" t="s">
        <v>1631</v>
      </c>
      <c r="E826" s="1" t="s">
        <v>3552</v>
      </c>
      <c r="F826" s="6">
        <v>0.561</v>
      </c>
      <c r="G826" s="6">
        <v>0.455</v>
      </c>
      <c r="H826" s="1" t="s">
        <v>1627</v>
      </c>
      <c r="I826" s="1" t="s">
        <v>199</v>
      </c>
      <c r="J826" s="2" t="s">
        <v>1629</v>
      </c>
    </row>
    <row r="827" spans="1:10" ht="25.5">
      <c r="A827" s="1" t="s">
        <v>1527</v>
      </c>
      <c r="B827" s="1" t="s">
        <v>1632</v>
      </c>
      <c r="C827" s="1" t="s">
        <v>199</v>
      </c>
      <c r="D827" s="2" t="s">
        <v>1633</v>
      </c>
      <c r="E827" s="1" t="s">
        <v>3552</v>
      </c>
      <c r="F827" s="6">
        <v>1.22</v>
      </c>
      <c r="G827" s="6">
        <v>1.1</v>
      </c>
      <c r="H827" s="1" t="s">
        <v>1634</v>
      </c>
      <c r="I827" s="1" t="s">
        <v>199</v>
      </c>
      <c r="J827" s="2" t="s">
        <v>1636</v>
      </c>
    </row>
    <row r="828" spans="1:10" ht="25.5">
      <c r="A828" s="1" t="s">
        <v>1527</v>
      </c>
      <c r="B828" s="1" t="s">
        <v>1637</v>
      </c>
      <c r="C828" s="1" t="s">
        <v>199</v>
      </c>
      <c r="D828" s="2" t="s">
        <v>1638</v>
      </c>
      <c r="E828" s="1" t="s">
        <v>3552</v>
      </c>
      <c r="F828" s="6">
        <v>0.576</v>
      </c>
      <c r="G828" s="6">
        <v>0.475</v>
      </c>
      <c r="H828" s="1" t="s">
        <v>1634</v>
      </c>
      <c r="I828" s="1" t="s">
        <v>199</v>
      </c>
      <c r="J828" s="2" t="s">
        <v>1636</v>
      </c>
    </row>
    <row r="829" spans="1:10" ht="12.75">
      <c r="A829" s="1" t="s">
        <v>1527</v>
      </c>
      <c r="B829" s="1" t="s">
        <v>3494</v>
      </c>
      <c r="C829" s="1" t="s">
        <v>199</v>
      </c>
      <c r="D829" s="2" t="s">
        <v>1641</v>
      </c>
      <c r="E829" s="1" t="s">
        <v>3553</v>
      </c>
      <c r="F829" s="6">
        <v>0.4</v>
      </c>
      <c r="G829" s="6">
        <v>0.362</v>
      </c>
      <c r="H829" s="1" t="s">
        <v>1639</v>
      </c>
      <c r="I829" s="1" t="s">
        <v>199</v>
      </c>
      <c r="J829" s="2" t="s">
        <v>1641</v>
      </c>
    </row>
    <row r="830" spans="1:10" ht="12.75">
      <c r="A830" s="1" t="s">
        <v>1527</v>
      </c>
      <c r="B830" s="1" t="s">
        <v>1642</v>
      </c>
      <c r="C830" s="1" t="s">
        <v>199</v>
      </c>
      <c r="D830" s="2" t="s">
        <v>1643</v>
      </c>
      <c r="E830" s="1" t="s">
        <v>3552</v>
      </c>
      <c r="F830" s="6">
        <v>0.643</v>
      </c>
      <c r="G830" s="6">
        <v>0.617</v>
      </c>
      <c r="H830" s="1" t="s">
        <v>1644</v>
      </c>
      <c r="I830" s="1" t="s">
        <v>199</v>
      </c>
      <c r="J830" s="2" t="s">
        <v>1646</v>
      </c>
    </row>
    <row r="831" spans="1:10" ht="38.25">
      <c r="A831" s="1" t="s">
        <v>1527</v>
      </c>
      <c r="B831" s="1" t="s">
        <v>1647</v>
      </c>
      <c r="C831" s="1" t="s">
        <v>199</v>
      </c>
      <c r="D831" s="2" t="s">
        <v>1648</v>
      </c>
      <c r="E831" s="1" t="s">
        <v>3552</v>
      </c>
      <c r="F831" s="6">
        <v>0.498</v>
      </c>
      <c r="G831" s="6">
        <v>0.423</v>
      </c>
      <c r="H831" s="1" t="s">
        <v>1644</v>
      </c>
      <c r="I831" s="1" t="s">
        <v>199</v>
      </c>
      <c r="J831" s="2" t="s">
        <v>1646</v>
      </c>
    </row>
    <row r="832" spans="1:10" ht="25.5">
      <c r="A832" s="1" t="s">
        <v>1527</v>
      </c>
      <c r="B832" s="1" t="s">
        <v>1649</v>
      </c>
      <c r="C832" s="1" t="s">
        <v>199</v>
      </c>
      <c r="D832" s="2" t="s">
        <v>1650</v>
      </c>
      <c r="E832" s="1" t="s">
        <v>3552</v>
      </c>
      <c r="F832" s="6">
        <v>0.233</v>
      </c>
      <c r="G832" s="6">
        <v>0.214</v>
      </c>
      <c r="H832" s="1" t="s">
        <v>1651</v>
      </c>
      <c r="I832" s="1" t="s">
        <v>199</v>
      </c>
      <c r="J832" s="2" t="s">
        <v>1653</v>
      </c>
    </row>
    <row r="833" spans="1:10" ht="25.5">
      <c r="A833" s="1" t="s">
        <v>1527</v>
      </c>
      <c r="B833" s="1" t="s">
        <v>1654</v>
      </c>
      <c r="C833" s="1" t="s">
        <v>199</v>
      </c>
      <c r="D833" s="2" t="s">
        <v>1655</v>
      </c>
      <c r="E833" s="1" t="s">
        <v>3552</v>
      </c>
      <c r="F833" s="6">
        <v>0.188</v>
      </c>
      <c r="G833" s="6">
        <v>0.161</v>
      </c>
      <c r="H833" s="1" t="s">
        <v>1651</v>
      </c>
      <c r="I833" s="1" t="s">
        <v>199</v>
      </c>
      <c r="J833" s="2" t="s">
        <v>1653</v>
      </c>
    </row>
    <row r="834" spans="1:10" ht="38.25">
      <c r="A834" s="1" t="s">
        <v>1527</v>
      </c>
      <c r="B834" s="1" t="s">
        <v>1656</v>
      </c>
      <c r="C834" s="1" t="s">
        <v>199</v>
      </c>
      <c r="D834" s="2" t="s">
        <v>1657</v>
      </c>
      <c r="E834" s="1" t="s">
        <v>3552</v>
      </c>
      <c r="F834" s="6">
        <v>1.601</v>
      </c>
      <c r="G834" s="6">
        <v>0</v>
      </c>
      <c r="H834" s="1" t="s">
        <v>1658</v>
      </c>
      <c r="I834" s="1" t="s">
        <v>199</v>
      </c>
      <c r="J834" s="2" t="s">
        <v>1657</v>
      </c>
    </row>
    <row r="835" spans="1:10" ht="38.25">
      <c r="A835" s="1" t="s">
        <v>199</v>
      </c>
      <c r="B835" s="1" t="s">
        <v>3495</v>
      </c>
      <c r="C835" s="1" t="s">
        <v>37</v>
      </c>
      <c r="D835" s="2" t="s">
        <v>1660</v>
      </c>
      <c r="E835" s="1" t="s">
        <v>3553</v>
      </c>
      <c r="F835" s="6">
        <v>0</v>
      </c>
      <c r="G835" s="6">
        <v>0</v>
      </c>
      <c r="H835" s="1" t="s">
        <v>2993</v>
      </c>
      <c r="I835" s="1" t="s">
        <v>37</v>
      </c>
      <c r="J835" s="2" t="s">
        <v>456</v>
      </c>
    </row>
    <row r="836" spans="1:10" ht="38.25">
      <c r="A836" s="1" t="s">
        <v>199</v>
      </c>
      <c r="B836" s="1" t="s">
        <v>3496</v>
      </c>
      <c r="C836" s="1" t="s">
        <v>717</v>
      </c>
      <c r="D836" s="2" t="s">
        <v>3497</v>
      </c>
      <c r="E836" s="1" t="s">
        <v>3553</v>
      </c>
      <c r="F836" s="6">
        <v>3.811</v>
      </c>
      <c r="G836" s="6">
        <v>0</v>
      </c>
      <c r="H836" s="1" t="s">
        <v>1661</v>
      </c>
      <c r="I836" s="1" t="s">
        <v>717</v>
      </c>
      <c r="J836" s="2" t="s">
        <v>1663</v>
      </c>
    </row>
    <row r="837" spans="1:10" ht="38.25">
      <c r="A837" s="1" t="s">
        <v>199</v>
      </c>
      <c r="B837" s="1" t="s">
        <v>3498</v>
      </c>
      <c r="C837" s="1" t="s">
        <v>717</v>
      </c>
      <c r="D837" s="2" t="s">
        <v>3499</v>
      </c>
      <c r="E837" s="1" t="s">
        <v>3553</v>
      </c>
      <c r="F837" s="6">
        <v>2.369</v>
      </c>
      <c r="G837" s="6">
        <v>1.975</v>
      </c>
      <c r="H837" s="1" t="s">
        <v>1661</v>
      </c>
      <c r="I837" s="1" t="s">
        <v>717</v>
      </c>
      <c r="J837" s="2" t="s">
        <v>1663</v>
      </c>
    </row>
    <row r="838" spans="1:10" ht="12.75">
      <c r="A838" s="1" t="s">
        <v>199</v>
      </c>
      <c r="B838" s="1" t="s">
        <v>1664</v>
      </c>
      <c r="C838" s="1" t="s">
        <v>717</v>
      </c>
      <c r="D838" s="2" t="s">
        <v>1665</v>
      </c>
      <c r="E838" s="1" t="s">
        <v>3552</v>
      </c>
      <c r="F838" s="6">
        <v>2.618</v>
      </c>
      <c r="G838" s="6">
        <v>0</v>
      </c>
      <c r="H838" s="1" t="s">
        <v>1666</v>
      </c>
      <c r="I838" s="1" t="s">
        <v>717</v>
      </c>
      <c r="J838" s="2" t="s">
        <v>1668</v>
      </c>
    </row>
    <row r="839" spans="1:10" ht="25.5">
      <c r="A839" s="1" t="s">
        <v>199</v>
      </c>
      <c r="B839" s="1" t="s">
        <v>1669</v>
      </c>
      <c r="C839" s="1" t="s">
        <v>717</v>
      </c>
      <c r="D839" s="2" t="s">
        <v>1670</v>
      </c>
      <c r="E839" s="1" t="s">
        <v>3552</v>
      </c>
      <c r="F839" s="6">
        <v>1.946</v>
      </c>
      <c r="G839" s="6">
        <v>0</v>
      </c>
      <c r="H839" s="1" t="s">
        <v>1666</v>
      </c>
      <c r="I839" s="1" t="s">
        <v>717</v>
      </c>
      <c r="J839" s="2" t="s">
        <v>1668</v>
      </c>
    </row>
    <row r="840" spans="1:10" ht="63.75">
      <c r="A840" s="1" t="s">
        <v>199</v>
      </c>
      <c r="B840" s="1" t="s">
        <v>3209</v>
      </c>
      <c r="C840" s="1" t="s">
        <v>717</v>
      </c>
      <c r="D840" s="2" t="s">
        <v>3500</v>
      </c>
      <c r="E840" s="1" t="s">
        <v>3553</v>
      </c>
      <c r="F840" s="6">
        <v>2.941</v>
      </c>
      <c r="G840" s="6">
        <v>0</v>
      </c>
      <c r="H840" s="1" t="s">
        <v>2994</v>
      </c>
      <c r="I840" s="1" t="s">
        <v>717</v>
      </c>
      <c r="J840" s="2" t="s">
        <v>1679</v>
      </c>
    </row>
    <row r="841" spans="1:10" ht="76.5">
      <c r="A841" s="1" t="s">
        <v>199</v>
      </c>
      <c r="B841" s="1" t="s">
        <v>3210</v>
      </c>
      <c r="C841" s="1" t="s">
        <v>717</v>
      </c>
      <c r="D841" s="2" t="s">
        <v>3501</v>
      </c>
      <c r="E841" s="1" t="s">
        <v>3553</v>
      </c>
      <c r="F841" s="6">
        <v>1.269</v>
      </c>
      <c r="G841" s="6">
        <v>0.931</v>
      </c>
      <c r="H841" s="1" t="s">
        <v>2994</v>
      </c>
      <c r="I841" s="1" t="s">
        <v>717</v>
      </c>
      <c r="J841" s="2" t="s">
        <v>1679</v>
      </c>
    </row>
    <row r="842" spans="1:10" ht="51">
      <c r="A842" s="1" t="s">
        <v>199</v>
      </c>
      <c r="B842" s="1" t="s">
        <v>3211</v>
      </c>
      <c r="C842" s="1" t="s">
        <v>717</v>
      </c>
      <c r="D842" s="2" t="s">
        <v>3502</v>
      </c>
      <c r="E842" s="1" t="s">
        <v>3553</v>
      </c>
      <c r="F842" s="6">
        <v>1.209</v>
      </c>
      <c r="G842" s="6">
        <v>0.88</v>
      </c>
      <c r="H842" s="1" t="s">
        <v>2994</v>
      </c>
      <c r="I842" s="1" t="s">
        <v>717</v>
      </c>
      <c r="J842" s="2" t="s">
        <v>1679</v>
      </c>
    </row>
    <row r="843" spans="1:10" ht="51">
      <c r="A843" s="1" t="s">
        <v>199</v>
      </c>
      <c r="B843" s="1" t="s">
        <v>3212</v>
      </c>
      <c r="C843" s="1" t="s">
        <v>717</v>
      </c>
      <c r="D843" s="2" t="s">
        <v>3503</v>
      </c>
      <c r="E843" s="1" t="s">
        <v>3553</v>
      </c>
      <c r="F843" s="6">
        <v>0.986</v>
      </c>
      <c r="G843" s="6">
        <v>0.713</v>
      </c>
      <c r="H843" s="1" t="s">
        <v>2994</v>
      </c>
      <c r="I843" s="1" t="s">
        <v>717</v>
      </c>
      <c r="J843" s="2" t="s">
        <v>1679</v>
      </c>
    </row>
    <row r="844" spans="1:10" ht="12.75">
      <c r="A844" s="1" t="s">
        <v>199</v>
      </c>
      <c r="B844" s="1" t="s">
        <v>1671</v>
      </c>
      <c r="C844" s="1" t="s">
        <v>717</v>
      </c>
      <c r="D844" s="2" t="s">
        <v>1672</v>
      </c>
      <c r="E844" s="1" t="s">
        <v>3552</v>
      </c>
      <c r="F844" s="6">
        <v>1.536</v>
      </c>
      <c r="G844" s="6">
        <v>1.054</v>
      </c>
      <c r="H844" s="1" t="s">
        <v>1666</v>
      </c>
      <c r="I844" s="1" t="s">
        <v>717</v>
      </c>
      <c r="J844" s="2" t="s">
        <v>1668</v>
      </c>
    </row>
    <row r="845" spans="1:10" ht="38.25">
      <c r="A845" s="1" t="s">
        <v>199</v>
      </c>
      <c r="B845" s="1" t="s">
        <v>1673</v>
      </c>
      <c r="C845" s="1" t="s">
        <v>717</v>
      </c>
      <c r="D845" s="2" t="s">
        <v>3504</v>
      </c>
      <c r="E845" s="1" t="s">
        <v>3553</v>
      </c>
      <c r="F845" s="6">
        <v>3.144</v>
      </c>
      <c r="G845" s="6">
        <v>0</v>
      </c>
      <c r="H845" s="1" t="s">
        <v>1674</v>
      </c>
      <c r="I845" s="1" t="s">
        <v>717</v>
      </c>
      <c r="J845" s="2" t="s">
        <v>1676</v>
      </c>
    </row>
    <row r="846" spans="1:10" ht="51">
      <c r="A846" s="1" t="s">
        <v>199</v>
      </c>
      <c r="B846" s="1" t="s">
        <v>1677</v>
      </c>
      <c r="C846" s="1" t="s">
        <v>717</v>
      </c>
      <c r="D846" s="2" t="s">
        <v>3505</v>
      </c>
      <c r="E846" s="1" t="s">
        <v>3553</v>
      </c>
      <c r="F846" s="6">
        <v>1.481</v>
      </c>
      <c r="G846" s="6">
        <v>1.202</v>
      </c>
      <c r="H846" s="1" t="s">
        <v>1674</v>
      </c>
      <c r="I846" s="1" t="s">
        <v>717</v>
      </c>
      <c r="J846" s="2" t="s">
        <v>1676</v>
      </c>
    </row>
    <row r="847" spans="1:10" ht="51">
      <c r="A847" s="1" t="s">
        <v>199</v>
      </c>
      <c r="B847" s="1" t="s">
        <v>1678</v>
      </c>
      <c r="C847" s="1" t="s">
        <v>717</v>
      </c>
      <c r="D847" s="2" t="s">
        <v>3506</v>
      </c>
      <c r="E847" s="1" t="s">
        <v>3553</v>
      </c>
      <c r="F847" s="6">
        <v>1.214</v>
      </c>
      <c r="G847" s="6">
        <v>1.053</v>
      </c>
      <c r="H847" s="1" t="s">
        <v>1674</v>
      </c>
      <c r="I847" s="1" t="s">
        <v>717</v>
      </c>
      <c r="J847" s="2" t="s">
        <v>1676</v>
      </c>
    </row>
    <row r="848" spans="1:10" ht="25.5">
      <c r="A848" s="1" t="s">
        <v>199</v>
      </c>
      <c r="B848" s="1" t="s">
        <v>1680</v>
      </c>
      <c r="C848" s="1" t="s">
        <v>717</v>
      </c>
      <c r="D848" s="2" t="s">
        <v>1681</v>
      </c>
      <c r="E848" s="1" t="s">
        <v>3552</v>
      </c>
      <c r="F848" s="6">
        <v>1.771</v>
      </c>
      <c r="G848" s="6">
        <v>1.414</v>
      </c>
      <c r="H848" s="1" t="s">
        <v>1661</v>
      </c>
      <c r="I848" s="1" t="s">
        <v>717</v>
      </c>
      <c r="J848" s="2" t="s">
        <v>1663</v>
      </c>
    </row>
    <row r="849" spans="1:10" ht="38.25">
      <c r="A849" s="1" t="s">
        <v>199</v>
      </c>
      <c r="B849" s="1" t="s">
        <v>1682</v>
      </c>
      <c r="C849" s="1" t="s">
        <v>137</v>
      </c>
      <c r="D849" s="2" t="s">
        <v>2725</v>
      </c>
      <c r="E849" s="1" t="s">
        <v>3552</v>
      </c>
      <c r="F849" s="6">
        <v>1.171</v>
      </c>
      <c r="G849" s="6">
        <v>1.089</v>
      </c>
      <c r="H849" s="1" t="s">
        <v>2726</v>
      </c>
      <c r="I849" s="1" t="s">
        <v>137</v>
      </c>
      <c r="J849" s="2" t="s">
        <v>2995</v>
      </c>
    </row>
    <row r="850" spans="1:10" ht="38.25">
      <c r="A850" s="1" t="s">
        <v>199</v>
      </c>
      <c r="B850" s="1" t="s">
        <v>2728</v>
      </c>
      <c r="C850" s="1" t="s">
        <v>137</v>
      </c>
      <c r="D850" s="2" t="s">
        <v>3213</v>
      </c>
      <c r="E850" s="1" t="s">
        <v>3552</v>
      </c>
      <c r="F850" s="6">
        <v>1.14</v>
      </c>
      <c r="G850" s="6">
        <v>1.05</v>
      </c>
      <c r="H850" s="1" t="s">
        <v>2726</v>
      </c>
      <c r="I850" s="1" t="s">
        <v>137</v>
      </c>
      <c r="J850" s="2" t="s">
        <v>2995</v>
      </c>
    </row>
    <row r="851" spans="1:10" ht="38.25">
      <c r="A851" s="1" t="s">
        <v>199</v>
      </c>
      <c r="B851" s="1" t="s">
        <v>2729</v>
      </c>
      <c r="C851" s="1" t="s">
        <v>137</v>
      </c>
      <c r="D851" s="2" t="s">
        <v>2730</v>
      </c>
      <c r="E851" s="1" t="s">
        <v>3552</v>
      </c>
      <c r="F851" s="6">
        <v>0.907</v>
      </c>
      <c r="G851" s="6">
        <v>0.826</v>
      </c>
      <c r="H851" s="1" t="s">
        <v>2726</v>
      </c>
      <c r="I851" s="1" t="s">
        <v>137</v>
      </c>
      <c r="J851" s="2" t="s">
        <v>2995</v>
      </c>
    </row>
    <row r="852" spans="1:10" ht="38.25">
      <c r="A852" s="1" t="s">
        <v>199</v>
      </c>
      <c r="B852" s="1" t="s">
        <v>2731</v>
      </c>
      <c r="C852" s="1" t="s">
        <v>137</v>
      </c>
      <c r="D852" s="2" t="s">
        <v>2732</v>
      </c>
      <c r="E852" s="1" t="s">
        <v>3552</v>
      </c>
      <c r="F852" s="6">
        <v>0.757</v>
      </c>
      <c r="G852" s="6">
        <v>0.681</v>
      </c>
      <c r="H852" s="1" t="s">
        <v>2726</v>
      </c>
      <c r="I852" s="1" t="s">
        <v>137</v>
      </c>
      <c r="J852" s="2" t="s">
        <v>2995</v>
      </c>
    </row>
    <row r="853" spans="1:10" ht="38.25">
      <c r="A853" s="1" t="s">
        <v>199</v>
      </c>
      <c r="B853" s="1" t="s">
        <v>2733</v>
      </c>
      <c r="C853" s="1" t="s">
        <v>717</v>
      </c>
      <c r="D853" s="2" t="s">
        <v>2734</v>
      </c>
      <c r="E853" s="1" t="s">
        <v>3552</v>
      </c>
      <c r="F853" s="6">
        <v>3.195</v>
      </c>
      <c r="G853" s="6">
        <v>2.768</v>
      </c>
      <c r="H853" s="1" t="s">
        <v>2735</v>
      </c>
      <c r="I853" s="1" t="s">
        <v>780</v>
      </c>
      <c r="J853" s="2" t="s">
        <v>2737</v>
      </c>
    </row>
    <row r="854" spans="1:10" ht="38.25">
      <c r="A854" s="1" t="s">
        <v>199</v>
      </c>
      <c r="B854" s="1" t="s">
        <v>2738</v>
      </c>
      <c r="C854" s="1" t="s">
        <v>717</v>
      </c>
      <c r="D854" s="2" t="s">
        <v>2739</v>
      </c>
      <c r="E854" s="1" t="s">
        <v>3552</v>
      </c>
      <c r="F854" s="6">
        <v>4.777</v>
      </c>
      <c r="G854" s="6">
        <v>0</v>
      </c>
      <c r="H854" s="1" t="s">
        <v>2740</v>
      </c>
      <c r="I854" s="1" t="s">
        <v>717</v>
      </c>
      <c r="J854" s="2" t="s">
        <v>2739</v>
      </c>
    </row>
    <row r="855" spans="1:10" ht="12.75">
      <c r="A855" s="1" t="s">
        <v>199</v>
      </c>
      <c r="B855" s="1" t="s">
        <v>2742</v>
      </c>
      <c r="C855" s="1" t="s">
        <v>717</v>
      </c>
      <c r="D855" s="2" t="s">
        <v>2743</v>
      </c>
      <c r="E855" s="1" t="s">
        <v>3552</v>
      </c>
      <c r="F855" s="6">
        <v>3.958</v>
      </c>
      <c r="G855" s="6">
        <v>0</v>
      </c>
      <c r="H855" s="1" t="s">
        <v>2744</v>
      </c>
      <c r="I855" s="1" t="s">
        <v>717</v>
      </c>
      <c r="J855" s="2" t="s">
        <v>2743</v>
      </c>
    </row>
    <row r="856" spans="1:10" ht="63.75">
      <c r="A856" s="1" t="s">
        <v>199</v>
      </c>
      <c r="B856" s="1" t="s">
        <v>2745</v>
      </c>
      <c r="C856" s="1" t="s">
        <v>37</v>
      </c>
      <c r="D856" s="2" t="s">
        <v>2746</v>
      </c>
      <c r="E856" s="1" t="s">
        <v>3552</v>
      </c>
      <c r="F856" s="6">
        <v>0</v>
      </c>
      <c r="G856" s="6">
        <v>0</v>
      </c>
      <c r="H856" s="1" t="s">
        <v>2996</v>
      </c>
      <c r="I856" s="1" t="s">
        <v>37</v>
      </c>
      <c r="J856" s="2" t="s">
        <v>2869</v>
      </c>
    </row>
    <row r="857" spans="1:10" ht="63.75">
      <c r="A857" s="1" t="s">
        <v>199</v>
      </c>
      <c r="B857" s="1" t="s">
        <v>2747</v>
      </c>
      <c r="C857" s="1" t="s">
        <v>37</v>
      </c>
      <c r="D857" s="2" t="s">
        <v>2748</v>
      </c>
      <c r="E857" s="1" t="s">
        <v>3552</v>
      </c>
      <c r="F857" s="6">
        <v>2.128</v>
      </c>
      <c r="G857" s="6">
        <v>0</v>
      </c>
      <c r="H857" s="1" t="s">
        <v>2996</v>
      </c>
      <c r="I857" s="1" t="s">
        <v>37</v>
      </c>
      <c r="J857" s="2" t="s">
        <v>2869</v>
      </c>
    </row>
    <row r="858" spans="1:10" ht="38.25">
      <c r="A858" s="1" t="s">
        <v>199</v>
      </c>
      <c r="B858" s="1" t="s">
        <v>2749</v>
      </c>
      <c r="C858" s="1" t="s">
        <v>199</v>
      </c>
      <c r="D858" s="2" t="s">
        <v>2750</v>
      </c>
      <c r="E858" s="1" t="s">
        <v>3552</v>
      </c>
      <c r="F858" s="6">
        <v>1.771</v>
      </c>
      <c r="G858" s="6">
        <v>0</v>
      </c>
      <c r="H858" s="1" t="s">
        <v>2751</v>
      </c>
      <c r="I858" s="1" t="s">
        <v>199</v>
      </c>
      <c r="J858" s="2" t="s">
        <v>2753</v>
      </c>
    </row>
    <row r="859" spans="1:10" ht="51">
      <c r="A859" s="1" t="s">
        <v>199</v>
      </c>
      <c r="B859" s="1" t="s">
        <v>2754</v>
      </c>
      <c r="C859" s="1" t="s">
        <v>199</v>
      </c>
      <c r="D859" s="2" t="s">
        <v>3214</v>
      </c>
      <c r="E859" s="1" t="s">
        <v>3552</v>
      </c>
      <c r="F859" s="6">
        <v>1.281</v>
      </c>
      <c r="G859" s="6">
        <v>1.149</v>
      </c>
      <c r="H859" s="1" t="s">
        <v>2751</v>
      </c>
      <c r="I859" s="1" t="s">
        <v>199</v>
      </c>
      <c r="J859" s="2" t="s">
        <v>2753</v>
      </c>
    </row>
    <row r="860" spans="1:10" ht="63.75">
      <c r="A860" s="1" t="s">
        <v>199</v>
      </c>
      <c r="B860" s="1" t="s">
        <v>2755</v>
      </c>
      <c r="C860" s="1" t="s">
        <v>199</v>
      </c>
      <c r="D860" s="2" t="s">
        <v>3507</v>
      </c>
      <c r="E860" s="1" t="s">
        <v>3553</v>
      </c>
      <c r="F860" s="6">
        <v>0.835</v>
      </c>
      <c r="G860" s="6">
        <v>0.702</v>
      </c>
      <c r="H860" s="1" t="s">
        <v>2751</v>
      </c>
      <c r="I860" s="1" t="s">
        <v>199</v>
      </c>
      <c r="J860" s="2" t="s">
        <v>2753</v>
      </c>
    </row>
    <row r="861" spans="1:10" ht="38.25">
      <c r="A861" s="1" t="s">
        <v>199</v>
      </c>
      <c r="B861" s="1" t="s">
        <v>2756</v>
      </c>
      <c r="C861" s="1" t="s">
        <v>199</v>
      </c>
      <c r="D861" s="2" t="s">
        <v>3215</v>
      </c>
      <c r="E861" s="1" t="s">
        <v>3553</v>
      </c>
      <c r="F861" s="6">
        <v>0.856</v>
      </c>
      <c r="G861" s="6">
        <v>0.714</v>
      </c>
      <c r="H861" s="1" t="s">
        <v>2751</v>
      </c>
      <c r="I861" s="1" t="s">
        <v>199</v>
      </c>
      <c r="J861" s="2" t="s">
        <v>2753</v>
      </c>
    </row>
    <row r="862" spans="1:10" ht="63.75">
      <c r="A862" s="1" t="s">
        <v>199</v>
      </c>
      <c r="B862" s="1" t="s">
        <v>2757</v>
      </c>
      <c r="C862" s="1" t="s">
        <v>199</v>
      </c>
      <c r="D862" s="2" t="s">
        <v>3216</v>
      </c>
      <c r="E862" s="1" t="s">
        <v>3553</v>
      </c>
      <c r="F862" s="6">
        <v>0.649</v>
      </c>
      <c r="G862" s="6">
        <v>0.537</v>
      </c>
      <c r="H862" s="1" t="s">
        <v>2751</v>
      </c>
      <c r="I862" s="1" t="s">
        <v>199</v>
      </c>
      <c r="J862" s="2" t="s">
        <v>2753</v>
      </c>
    </row>
    <row r="863" spans="1:10" ht="25.5">
      <c r="A863" s="1" t="s">
        <v>199</v>
      </c>
      <c r="B863" s="1" t="s">
        <v>3217</v>
      </c>
      <c r="C863" s="1" t="s">
        <v>199</v>
      </c>
      <c r="D863" s="2" t="s">
        <v>3218</v>
      </c>
      <c r="E863" s="1" t="s">
        <v>3552</v>
      </c>
      <c r="F863" s="6">
        <v>0.82</v>
      </c>
      <c r="G863" s="6">
        <v>0.706</v>
      </c>
      <c r="H863" s="1" t="s">
        <v>2759</v>
      </c>
      <c r="I863" s="1" t="s">
        <v>199</v>
      </c>
      <c r="J863" s="2" t="s">
        <v>2758</v>
      </c>
    </row>
    <row r="864" spans="1:10" ht="25.5">
      <c r="A864" s="1" t="s">
        <v>199</v>
      </c>
      <c r="B864" s="1" t="s">
        <v>3219</v>
      </c>
      <c r="C864" s="1" t="s">
        <v>199</v>
      </c>
      <c r="D864" s="2" t="s">
        <v>3220</v>
      </c>
      <c r="E864" s="1" t="s">
        <v>3552</v>
      </c>
      <c r="F864" s="6">
        <v>0.677</v>
      </c>
      <c r="G864" s="6">
        <v>0.62</v>
      </c>
      <c r="H864" s="1" t="s">
        <v>2759</v>
      </c>
      <c r="I864" s="1" t="s">
        <v>199</v>
      </c>
      <c r="J864" s="2" t="s">
        <v>2758</v>
      </c>
    </row>
    <row r="865" spans="1:10" ht="38.25">
      <c r="A865" s="1" t="s">
        <v>199</v>
      </c>
      <c r="B865" s="1" t="s">
        <v>2761</v>
      </c>
      <c r="C865" s="1" t="s">
        <v>199</v>
      </c>
      <c r="D865" s="2" t="s">
        <v>3508</v>
      </c>
      <c r="E865" s="1" t="s">
        <v>3553</v>
      </c>
      <c r="F865" s="6">
        <v>1.027</v>
      </c>
      <c r="G865" s="6">
        <v>0</v>
      </c>
      <c r="H865" s="1" t="s">
        <v>2762</v>
      </c>
      <c r="I865" s="1" t="s">
        <v>199</v>
      </c>
      <c r="J865" s="2" t="s">
        <v>2764</v>
      </c>
    </row>
    <row r="866" spans="1:10" ht="38.25">
      <c r="A866" s="1" t="s">
        <v>199</v>
      </c>
      <c r="B866" s="1" t="s">
        <v>2765</v>
      </c>
      <c r="C866" s="1" t="s">
        <v>199</v>
      </c>
      <c r="D866" s="2" t="s">
        <v>2767</v>
      </c>
      <c r="E866" s="1" t="s">
        <v>3553</v>
      </c>
      <c r="F866" s="6">
        <v>0.715</v>
      </c>
      <c r="G866" s="6">
        <v>0</v>
      </c>
      <c r="H866" s="1" t="s">
        <v>2762</v>
      </c>
      <c r="I866" s="1" t="s">
        <v>199</v>
      </c>
      <c r="J866" s="2" t="s">
        <v>2764</v>
      </c>
    </row>
    <row r="867" spans="1:10" ht="25.5">
      <c r="A867" s="1" t="s">
        <v>199</v>
      </c>
      <c r="B867" s="1" t="s">
        <v>2766</v>
      </c>
      <c r="C867" s="1" t="s">
        <v>199</v>
      </c>
      <c r="D867" s="2" t="s">
        <v>2768</v>
      </c>
      <c r="E867" s="1" t="s">
        <v>3553</v>
      </c>
      <c r="F867" s="6">
        <v>0.234</v>
      </c>
      <c r="G867" s="6">
        <v>0</v>
      </c>
      <c r="H867" s="1" t="s">
        <v>2762</v>
      </c>
      <c r="I867" s="1" t="s">
        <v>199</v>
      </c>
      <c r="J867" s="2" t="s">
        <v>2764</v>
      </c>
    </row>
    <row r="868" spans="1:10" ht="25.5">
      <c r="A868" s="1" t="s">
        <v>199</v>
      </c>
      <c r="B868" s="1" t="s">
        <v>2769</v>
      </c>
      <c r="C868" s="1" t="s">
        <v>199</v>
      </c>
      <c r="D868" s="2" t="s">
        <v>2770</v>
      </c>
      <c r="E868" s="1" t="s">
        <v>3552</v>
      </c>
      <c r="F868" s="6">
        <v>1.65</v>
      </c>
      <c r="G868" s="6">
        <v>0</v>
      </c>
      <c r="H868" s="1" t="s">
        <v>2771</v>
      </c>
      <c r="I868" s="1" t="s">
        <v>199</v>
      </c>
      <c r="J868" s="2" t="s">
        <v>2773</v>
      </c>
    </row>
    <row r="869" spans="1:10" ht="25.5">
      <c r="A869" s="1" t="s">
        <v>199</v>
      </c>
      <c r="B869" s="1" t="s">
        <v>2774</v>
      </c>
      <c r="C869" s="1" t="s">
        <v>199</v>
      </c>
      <c r="D869" s="2" t="s">
        <v>2775</v>
      </c>
      <c r="E869" s="1" t="s">
        <v>3552</v>
      </c>
      <c r="F869" s="6">
        <v>1.374</v>
      </c>
      <c r="G869" s="6">
        <v>0</v>
      </c>
      <c r="H869" s="1" t="s">
        <v>2771</v>
      </c>
      <c r="I869" s="1" t="s">
        <v>199</v>
      </c>
      <c r="J869" s="2" t="s">
        <v>2773</v>
      </c>
    </row>
    <row r="870" spans="1:10" ht="38.25">
      <c r="A870" s="1" t="s">
        <v>199</v>
      </c>
      <c r="B870" s="1" t="s">
        <v>2776</v>
      </c>
      <c r="C870" s="1" t="s">
        <v>199</v>
      </c>
      <c r="D870" s="2" t="s">
        <v>2777</v>
      </c>
      <c r="E870" s="1" t="s">
        <v>3552</v>
      </c>
      <c r="F870" s="6">
        <v>1.146</v>
      </c>
      <c r="G870" s="6">
        <v>1.014</v>
      </c>
      <c r="H870" s="1" t="s">
        <v>2771</v>
      </c>
      <c r="I870" s="1" t="s">
        <v>199</v>
      </c>
      <c r="J870" s="2" t="s">
        <v>2773</v>
      </c>
    </row>
    <row r="871" spans="1:10" ht="38.25">
      <c r="A871" s="1" t="s">
        <v>199</v>
      </c>
      <c r="B871" s="1" t="s">
        <v>2778</v>
      </c>
      <c r="C871" s="1" t="s">
        <v>199</v>
      </c>
      <c r="D871" s="2" t="s">
        <v>2779</v>
      </c>
      <c r="E871" s="1" t="s">
        <v>3552</v>
      </c>
      <c r="F871" s="6">
        <v>0.618</v>
      </c>
      <c r="G871" s="6">
        <v>0.48</v>
      </c>
      <c r="H871" s="1" t="s">
        <v>2771</v>
      </c>
      <c r="I871" s="1" t="s">
        <v>199</v>
      </c>
      <c r="J871" s="2" t="s">
        <v>2773</v>
      </c>
    </row>
    <row r="872" spans="1:10" ht="38.25">
      <c r="A872" s="1" t="s">
        <v>199</v>
      </c>
      <c r="B872" s="1" t="s">
        <v>2780</v>
      </c>
      <c r="C872" s="1" t="s">
        <v>199</v>
      </c>
      <c r="D872" s="2" t="s">
        <v>2737</v>
      </c>
      <c r="E872" s="1" t="s">
        <v>3552</v>
      </c>
      <c r="F872" s="6">
        <v>1.77</v>
      </c>
      <c r="G872" s="6">
        <v>0</v>
      </c>
      <c r="H872" s="1" t="s">
        <v>2735</v>
      </c>
      <c r="I872" s="1" t="s">
        <v>780</v>
      </c>
      <c r="J872" s="2" t="s">
        <v>2737</v>
      </c>
    </row>
    <row r="873" spans="1:11" ht="51">
      <c r="A873" s="1" t="s">
        <v>2781</v>
      </c>
      <c r="B873" s="1" t="s">
        <v>2782</v>
      </c>
      <c r="C873" s="1" t="s">
        <v>717</v>
      </c>
      <c r="D873" s="2" t="s">
        <v>2783</v>
      </c>
      <c r="E873" s="1" t="s">
        <v>3552</v>
      </c>
      <c r="F873" s="6">
        <v>5.549</v>
      </c>
      <c r="G873" s="6">
        <v>0</v>
      </c>
      <c r="H873" s="1" t="s">
        <v>2872</v>
      </c>
      <c r="I873" s="1" t="s">
        <v>717</v>
      </c>
      <c r="J873" s="2" t="s">
        <v>2873</v>
      </c>
      <c r="K873" s="1">
        <v>1</v>
      </c>
    </row>
    <row r="874" spans="1:11" ht="51">
      <c r="A874" s="1" t="s">
        <v>2781</v>
      </c>
      <c r="B874" s="1" t="s">
        <v>2782</v>
      </c>
      <c r="C874" s="1" t="s">
        <v>717</v>
      </c>
      <c r="D874" s="2" t="s">
        <v>2783</v>
      </c>
      <c r="E874" s="1" t="s">
        <v>3552</v>
      </c>
      <c r="F874" s="6">
        <v>5.549</v>
      </c>
      <c r="G874" s="6">
        <v>0</v>
      </c>
      <c r="H874" s="1" t="s">
        <v>2870</v>
      </c>
      <c r="I874" s="1" t="s">
        <v>717</v>
      </c>
      <c r="J874" s="2" t="s">
        <v>2871</v>
      </c>
      <c r="K874" s="1">
        <v>1</v>
      </c>
    </row>
    <row r="875" spans="1:10" ht="51">
      <c r="A875" s="1" t="s">
        <v>2781</v>
      </c>
      <c r="B875" s="1" t="s">
        <v>2785</v>
      </c>
      <c r="C875" s="1" t="s">
        <v>717</v>
      </c>
      <c r="D875" s="2" t="s">
        <v>2786</v>
      </c>
      <c r="E875" s="1" t="s">
        <v>3552</v>
      </c>
      <c r="F875" s="6">
        <v>2.06</v>
      </c>
      <c r="G875" s="6">
        <v>0</v>
      </c>
      <c r="H875" s="1" t="s">
        <v>2870</v>
      </c>
      <c r="I875" s="1" t="s">
        <v>717</v>
      </c>
      <c r="J875" s="2" t="s">
        <v>2871</v>
      </c>
    </row>
    <row r="876" spans="1:10" ht="51">
      <c r="A876" s="1" t="s">
        <v>2781</v>
      </c>
      <c r="B876" s="1" t="s">
        <v>2787</v>
      </c>
      <c r="C876" s="1" t="s">
        <v>717</v>
      </c>
      <c r="D876" s="2" t="s">
        <v>2788</v>
      </c>
      <c r="E876" s="1" t="s">
        <v>3552</v>
      </c>
      <c r="F876" s="6">
        <v>0.996</v>
      </c>
      <c r="G876" s="6">
        <v>0.792</v>
      </c>
      <c r="H876" s="1" t="s">
        <v>2870</v>
      </c>
      <c r="I876" s="1" t="s">
        <v>717</v>
      </c>
      <c r="J876" s="2" t="s">
        <v>2871</v>
      </c>
    </row>
    <row r="877" spans="1:10" ht="51">
      <c r="A877" s="1" t="s">
        <v>2781</v>
      </c>
      <c r="B877" s="1" t="s">
        <v>2789</v>
      </c>
      <c r="C877" s="1" t="s">
        <v>717</v>
      </c>
      <c r="D877" s="2" t="s">
        <v>3221</v>
      </c>
      <c r="E877" s="1" t="s">
        <v>3552</v>
      </c>
      <c r="F877" s="6">
        <v>3.51</v>
      </c>
      <c r="G877" s="6">
        <v>2.779</v>
      </c>
      <c r="H877" s="1" t="s">
        <v>2997</v>
      </c>
      <c r="I877" s="1" t="s">
        <v>717</v>
      </c>
      <c r="J877" s="2" t="s">
        <v>2790</v>
      </c>
    </row>
    <row r="878" spans="1:10" ht="38.25">
      <c r="A878" s="1" t="s">
        <v>2781</v>
      </c>
      <c r="B878" s="1" t="s">
        <v>2791</v>
      </c>
      <c r="C878" s="1" t="s">
        <v>717</v>
      </c>
      <c r="D878" s="2" t="s">
        <v>2792</v>
      </c>
      <c r="E878" s="1" t="s">
        <v>3552</v>
      </c>
      <c r="F878" s="6">
        <v>2.315</v>
      </c>
      <c r="G878" s="6">
        <v>1.781</v>
      </c>
      <c r="H878" s="1" t="s">
        <v>2997</v>
      </c>
      <c r="I878" s="1" t="s">
        <v>717</v>
      </c>
      <c r="J878" s="2" t="s">
        <v>2790</v>
      </c>
    </row>
    <row r="879" spans="1:10" ht="51">
      <c r="A879" s="1" t="s">
        <v>2781</v>
      </c>
      <c r="B879" s="1" t="s">
        <v>2793</v>
      </c>
      <c r="C879" s="1" t="s">
        <v>717</v>
      </c>
      <c r="D879" s="2" t="s">
        <v>2794</v>
      </c>
      <c r="E879" s="1" t="s">
        <v>3552</v>
      </c>
      <c r="F879" s="6">
        <v>2.184</v>
      </c>
      <c r="G879" s="6">
        <v>1.591</v>
      </c>
      <c r="H879" s="1" t="s">
        <v>2997</v>
      </c>
      <c r="I879" s="1" t="s">
        <v>717</v>
      </c>
      <c r="J879" s="2" t="s">
        <v>2790</v>
      </c>
    </row>
    <row r="880" spans="1:10" ht="38.25">
      <c r="A880" s="1" t="s">
        <v>2781</v>
      </c>
      <c r="B880" s="1" t="s">
        <v>2795</v>
      </c>
      <c r="C880" s="1" t="s">
        <v>717</v>
      </c>
      <c r="D880" s="2" t="s">
        <v>2796</v>
      </c>
      <c r="E880" s="1" t="s">
        <v>3552</v>
      </c>
      <c r="F880" s="6">
        <v>1.868</v>
      </c>
      <c r="G880" s="6">
        <v>1.48</v>
      </c>
      <c r="H880" s="1" t="s">
        <v>2997</v>
      </c>
      <c r="I880" s="1" t="s">
        <v>717</v>
      </c>
      <c r="J880" s="2" t="s">
        <v>2790</v>
      </c>
    </row>
    <row r="881" spans="1:10" ht="25.5">
      <c r="A881" s="1" t="s">
        <v>2781</v>
      </c>
      <c r="B881" s="1" t="s">
        <v>2797</v>
      </c>
      <c r="C881" s="1" t="s">
        <v>717</v>
      </c>
      <c r="D881" s="2" t="s">
        <v>2798</v>
      </c>
      <c r="E881" s="1" t="s">
        <v>3552</v>
      </c>
      <c r="F881" s="6">
        <v>1.758</v>
      </c>
      <c r="G881" s="6">
        <v>1.441</v>
      </c>
      <c r="H881" s="1" t="s">
        <v>2799</v>
      </c>
      <c r="I881" s="1" t="s">
        <v>717</v>
      </c>
      <c r="J881" s="2" t="s">
        <v>2801</v>
      </c>
    </row>
    <row r="882" spans="1:10" ht="25.5">
      <c r="A882" s="1" t="s">
        <v>2781</v>
      </c>
      <c r="B882" s="1" t="s">
        <v>2802</v>
      </c>
      <c r="C882" s="1" t="s">
        <v>717</v>
      </c>
      <c r="D882" s="2" t="s">
        <v>2803</v>
      </c>
      <c r="E882" s="1" t="s">
        <v>3552</v>
      </c>
      <c r="F882" s="6">
        <v>0.89</v>
      </c>
      <c r="G882" s="6">
        <v>0.691</v>
      </c>
      <c r="H882" s="1" t="s">
        <v>2799</v>
      </c>
      <c r="I882" s="1" t="s">
        <v>717</v>
      </c>
      <c r="J882" s="2" t="s">
        <v>2801</v>
      </c>
    </row>
    <row r="883" spans="1:10" ht="25.5">
      <c r="A883" s="1" t="s">
        <v>2781</v>
      </c>
      <c r="B883" s="1" t="s">
        <v>2804</v>
      </c>
      <c r="C883" s="1" t="s">
        <v>717</v>
      </c>
      <c r="D883" s="2" t="s">
        <v>3509</v>
      </c>
      <c r="E883" s="1" t="s">
        <v>3553</v>
      </c>
      <c r="F883" s="6">
        <v>1.437</v>
      </c>
      <c r="G883" s="6">
        <v>1.13</v>
      </c>
      <c r="H883" s="1" t="s">
        <v>2805</v>
      </c>
      <c r="I883" s="1" t="s">
        <v>717</v>
      </c>
      <c r="J883" s="2" t="s">
        <v>2807</v>
      </c>
    </row>
    <row r="884" spans="1:10" ht="25.5">
      <c r="A884" s="1" t="s">
        <v>2781</v>
      </c>
      <c r="B884" s="1" t="s">
        <v>2808</v>
      </c>
      <c r="C884" s="1" t="s">
        <v>717</v>
      </c>
      <c r="D884" s="2" t="s">
        <v>3510</v>
      </c>
      <c r="E884" s="1" t="s">
        <v>3553</v>
      </c>
      <c r="F884" s="6">
        <v>0.801</v>
      </c>
      <c r="G884" s="6">
        <v>0.494</v>
      </c>
      <c r="H884" s="1" t="s">
        <v>2805</v>
      </c>
      <c r="I884" s="1" t="s">
        <v>717</v>
      </c>
      <c r="J884" s="2" t="s">
        <v>2807</v>
      </c>
    </row>
    <row r="885" spans="1:10" ht="12.75">
      <c r="A885" s="1" t="s">
        <v>2781</v>
      </c>
      <c r="B885" s="1" t="s">
        <v>2809</v>
      </c>
      <c r="C885" s="1" t="s">
        <v>717</v>
      </c>
      <c r="D885" s="2" t="s">
        <v>2810</v>
      </c>
      <c r="E885" s="1" t="s">
        <v>3552</v>
      </c>
      <c r="F885" s="6">
        <v>1.597</v>
      </c>
      <c r="G885" s="6">
        <v>0</v>
      </c>
      <c r="H885" s="1" t="s">
        <v>2874</v>
      </c>
      <c r="I885" s="1" t="s">
        <v>717</v>
      </c>
      <c r="J885" s="2" t="s">
        <v>2875</v>
      </c>
    </row>
    <row r="886" spans="1:10" ht="12.75">
      <c r="A886" s="1" t="s">
        <v>2781</v>
      </c>
      <c r="B886" s="1" t="s">
        <v>2813</v>
      </c>
      <c r="C886" s="1" t="s">
        <v>717</v>
      </c>
      <c r="D886" s="2" t="s">
        <v>2814</v>
      </c>
      <c r="E886" s="1" t="s">
        <v>3552</v>
      </c>
      <c r="F886" s="6">
        <v>1.563</v>
      </c>
      <c r="G886" s="6">
        <v>1.104</v>
      </c>
      <c r="H886" s="1" t="s">
        <v>2874</v>
      </c>
      <c r="I886" s="1" t="s">
        <v>717</v>
      </c>
      <c r="J886" s="2" t="s">
        <v>2875</v>
      </c>
    </row>
    <row r="887" spans="1:10" ht="63.75">
      <c r="A887" s="1" t="s">
        <v>2781</v>
      </c>
      <c r="B887" s="1" t="s">
        <v>2815</v>
      </c>
      <c r="C887" s="1" t="s">
        <v>717</v>
      </c>
      <c r="D887" s="2" t="s">
        <v>3511</v>
      </c>
      <c r="E887" s="1" t="s">
        <v>3553</v>
      </c>
      <c r="F887" s="6">
        <v>3.489</v>
      </c>
      <c r="G887" s="6">
        <v>0</v>
      </c>
      <c r="H887" s="1" t="s">
        <v>2816</v>
      </c>
      <c r="I887" s="1" t="s">
        <v>717</v>
      </c>
      <c r="J887" s="2" t="s">
        <v>1755</v>
      </c>
    </row>
    <row r="888" spans="1:10" ht="76.5">
      <c r="A888" s="1" t="s">
        <v>2781</v>
      </c>
      <c r="B888" s="1" t="s">
        <v>1756</v>
      </c>
      <c r="C888" s="1" t="s">
        <v>717</v>
      </c>
      <c r="D888" s="2" t="s">
        <v>3512</v>
      </c>
      <c r="E888" s="1" t="s">
        <v>3553</v>
      </c>
      <c r="F888" s="6">
        <v>1.974</v>
      </c>
      <c r="G888" s="6">
        <v>0</v>
      </c>
      <c r="H888" s="1" t="s">
        <v>2816</v>
      </c>
      <c r="I888" s="1" t="s">
        <v>717</v>
      </c>
      <c r="J888" s="2" t="s">
        <v>1755</v>
      </c>
    </row>
    <row r="889" spans="1:10" ht="76.5">
      <c r="A889" s="1" t="s">
        <v>2781</v>
      </c>
      <c r="B889" s="1" t="s">
        <v>1757</v>
      </c>
      <c r="C889" s="1" t="s">
        <v>717</v>
      </c>
      <c r="D889" s="2" t="s">
        <v>3513</v>
      </c>
      <c r="E889" s="1" t="s">
        <v>3553</v>
      </c>
      <c r="F889" s="6">
        <v>1.936</v>
      </c>
      <c r="G889" s="6">
        <v>1.617</v>
      </c>
      <c r="H889" s="1" t="s">
        <v>2816</v>
      </c>
      <c r="I889" s="1" t="s">
        <v>717</v>
      </c>
      <c r="J889" s="2" t="s">
        <v>1755</v>
      </c>
    </row>
    <row r="890" spans="1:10" ht="63.75">
      <c r="A890" s="1" t="s">
        <v>2781</v>
      </c>
      <c r="B890" s="1" t="s">
        <v>1758</v>
      </c>
      <c r="C890" s="1" t="s">
        <v>717</v>
      </c>
      <c r="D890" s="2" t="s">
        <v>3514</v>
      </c>
      <c r="E890" s="1" t="s">
        <v>3553</v>
      </c>
      <c r="F890" s="6">
        <v>0.956</v>
      </c>
      <c r="G890" s="6">
        <v>0.77</v>
      </c>
      <c r="H890" s="1" t="s">
        <v>2816</v>
      </c>
      <c r="I890" s="1" t="s">
        <v>717</v>
      </c>
      <c r="J890" s="2" t="s">
        <v>1755</v>
      </c>
    </row>
    <row r="891" spans="1:11" ht="76.5">
      <c r="A891" s="1" t="s">
        <v>2781</v>
      </c>
      <c r="B891" s="1" t="s">
        <v>1759</v>
      </c>
      <c r="C891" s="1" t="s">
        <v>717</v>
      </c>
      <c r="D891" s="2" t="s">
        <v>3222</v>
      </c>
      <c r="E891" s="1" t="s">
        <v>3552</v>
      </c>
      <c r="F891" s="6">
        <v>5.142</v>
      </c>
      <c r="G891" s="6">
        <v>4.242</v>
      </c>
      <c r="H891" s="1" t="s">
        <v>2872</v>
      </c>
      <c r="I891" s="1" t="s">
        <v>717</v>
      </c>
      <c r="J891" s="2" t="s">
        <v>2873</v>
      </c>
      <c r="K891" s="1">
        <v>1</v>
      </c>
    </row>
    <row r="892" spans="1:11" ht="76.5">
      <c r="A892" s="1" t="s">
        <v>2781</v>
      </c>
      <c r="B892" s="1" t="s">
        <v>1759</v>
      </c>
      <c r="C892" s="1" t="s">
        <v>717</v>
      </c>
      <c r="D892" s="2" t="s">
        <v>3222</v>
      </c>
      <c r="E892" s="1" t="s">
        <v>3552</v>
      </c>
      <c r="F892" s="6">
        <v>5.142</v>
      </c>
      <c r="G892" s="6">
        <v>4.242</v>
      </c>
      <c r="H892" s="1" t="s">
        <v>2997</v>
      </c>
      <c r="I892" s="1" t="s">
        <v>717</v>
      </c>
      <c r="J892" s="2" t="s">
        <v>2790</v>
      </c>
      <c r="K892" s="1">
        <v>1</v>
      </c>
    </row>
    <row r="893" spans="1:10" ht="51">
      <c r="A893" s="1" t="s">
        <v>2781</v>
      </c>
      <c r="B893" s="1" t="s">
        <v>1760</v>
      </c>
      <c r="C893" s="1" t="s">
        <v>717</v>
      </c>
      <c r="D893" s="2" t="s">
        <v>3223</v>
      </c>
      <c r="E893" s="1" t="s">
        <v>3552</v>
      </c>
      <c r="F893" s="6">
        <v>1.879</v>
      </c>
      <c r="G893" s="6">
        <v>1.608</v>
      </c>
      <c r="H893" s="1" t="s">
        <v>2876</v>
      </c>
      <c r="I893" s="1" t="s">
        <v>717</v>
      </c>
      <c r="J893" s="2" t="s">
        <v>2877</v>
      </c>
    </row>
    <row r="894" spans="1:10" ht="25.5">
      <c r="A894" s="1" t="s">
        <v>2781</v>
      </c>
      <c r="B894" s="1" t="s">
        <v>1761</v>
      </c>
      <c r="C894" s="1" t="s">
        <v>137</v>
      </c>
      <c r="D894" s="2" t="s">
        <v>1762</v>
      </c>
      <c r="E894" s="1" t="s">
        <v>3552</v>
      </c>
      <c r="F894" s="6">
        <v>1.881</v>
      </c>
      <c r="G894" s="6">
        <v>1.689</v>
      </c>
      <c r="H894" s="1" t="s">
        <v>1763</v>
      </c>
      <c r="I894" s="1" t="s">
        <v>137</v>
      </c>
      <c r="J894" s="2" t="s">
        <v>1765</v>
      </c>
    </row>
    <row r="895" spans="1:10" ht="38.25">
      <c r="A895" s="1" t="s">
        <v>2781</v>
      </c>
      <c r="B895" s="1" t="s">
        <v>1766</v>
      </c>
      <c r="C895" s="1" t="s">
        <v>717</v>
      </c>
      <c r="D895" s="2" t="s">
        <v>3224</v>
      </c>
      <c r="E895" s="1" t="s">
        <v>3552</v>
      </c>
      <c r="F895" s="6">
        <v>2.132</v>
      </c>
      <c r="G895" s="6">
        <v>1.696</v>
      </c>
      <c r="H895" s="1" t="s">
        <v>2997</v>
      </c>
      <c r="I895" s="1" t="s">
        <v>717</v>
      </c>
      <c r="J895" s="2" t="s">
        <v>2790</v>
      </c>
    </row>
    <row r="896" spans="1:10" ht="38.25">
      <c r="A896" s="1" t="s">
        <v>2781</v>
      </c>
      <c r="B896" s="1" t="s">
        <v>1767</v>
      </c>
      <c r="C896" s="1" t="s">
        <v>717</v>
      </c>
      <c r="D896" s="2" t="s">
        <v>3225</v>
      </c>
      <c r="E896" s="1" t="s">
        <v>3552</v>
      </c>
      <c r="F896" s="6">
        <v>1.848</v>
      </c>
      <c r="G896" s="6">
        <v>1.466</v>
      </c>
      <c r="H896" s="1" t="s">
        <v>2997</v>
      </c>
      <c r="I896" s="1" t="s">
        <v>717</v>
      </c>
      <c r="J896" s="2" t="s">
        <v>2790</v>
      </c>
    </row>
    <row r="897" spans="1:10" ht="25.5">
      <c r="A897" s="1" t="s">
        <v>2781</v>
      </c>
      <c r="B897" s="1" t="s">
        <v>1768</v>
      </c>
      <c r="C897" s="1" t="s">
        <v>717</v>
      </c>
      <c r="D897" s="2" t="s">
        <v>1769</v>
      </c>
      <c r="E897" s="1" t="s">
        <v>3552</v>
      </c>
      <c r="F897" s="6">
        <v>0.734</v>
      </c>
      <c r="G897" s="6">
        <v>0.498</v>
      </c>
      <c r="H897" s="1" t="s">
        <v>2874</v>
      </c>
      <c r="I897" s="1" t="s">
        <v>717</v>
      </c>
      <c r="J897" s="2" t="s">
        <v>2875</v>
      </c>
    </row>
    <row r="898" spans="1:10" ht="25.5">
      <c r="A898" s="1" t="s">
        <v>2781</v>
      </c>
      <c r="B898" s="1" t="s">
        <v>1770</v>
      </c>
      <c r="C898" s="1" t="s">
        <v>717</v>
      </c>
      <c r="D898" s="2" t="s">
        <v>1771</v>
      </c>
      <c r="E898" s="1" t="s">
        <v>3552</v>
      </c>
      <c r="F898" s="6">
        <v>0.612</v>
      </c>
      <c r="G898" s="6">
        <v>0.406</v>
      </c>
      <c r="H898" s="1" t="s">
        <v>2874</v>
      </c>
      <c r="I898" s="1" t="s">
        <v>717</v>
      </c>
      <c r="J898" s="2" t="s">
        <v>2875</v>
      </c>
    </row>
    <row r="899" spans="1:10" ht="38.25">
      <c r="A899" s="1" t="s">
        <v>2781</v>
      </c>
      <c r="B899" s="1" t="s">
        <v>1772</v>
      </c>
      <c r="C899" s="1" t="s">
        <v>717</v>
      </c>
      <c r="D899" s="2" t="s">
        <v>3226</v>
      </c>
      <c r="E899" s="1" t="s">
        <v>3552</v>
      </c>
      <c r="F899" s="6">
        <v>2.058</v>
      </c>
      <c r="G899" s="6">
        <v>1.706</v>
      </c>
      <c r="H899" s="1" t="s">
        <v>2876</v>
      </c>
      <c r="I899" s="1" t="s">
        <v>717</v>
      </c>
      <c r="J899" s="2" t="s">
        <v>2877</v>
      </c>
    </row>
    <row r="900" spans="1:11" ht="76.5">
      <c r="A900" s="1" t="s">
        <v>2781</v>
      </c>
      <c r="B900" s="1" t="s">
        <v>1773</v>
      </c>
      <c r="C900" s="1" t="s">
        <v>717</v>
      </c>
      <c r="D900" s="2" t="s">
        <v>1774</v>
      </c>
      <c r="E900" s="1" t="s">
        <v>3552</v>
      </c>
      <c r="F900" s="6">
        <v>1.245</v>
      </c>
      <c r="G900" s="6">
        <v>0.962</v>
      </c>
      <c r="H900" s="1" t="s">
        <v>2876</v>
      </c>
      <c r="I900" s="1" t="s">
        <v>717</v>
      </c>
      <c r="J900" s="2" t="s">
        <v>2877</v>
      </c>
      <c r="K900" s="1">
        <v>1</v>
      </c>
    </row>
    <row r="901" spans="1:11" ht="76.5">
      <c r="A901" s="1" t="s">
        <v>2781</v>
      </c>
      <c r="B901" s="1" t="s">
        <v>1773</v>
      </c>
      <c r="C901" s="1" t="s">
        <v>717</v>
      </c>
      <c r="D901" s="2" t="s">
        <v>1774</v>
      </c>
      <c r="E901" s="1" t="s">
        <v>3552</v>
      </c>
      <c r="F901" s="6">
        <v>1.245</v>
      </c>
      <c r="G901" s="6">
        <v>0.962</v>
      </c>
      <c r="H901" s="1" t="s">
        <v>2878</v>
      </c>
      <c r="I901" s="1" t="s">
        <v>717</v>
      </c>
      <c r="J901" s="2" t="s">
        <v>2879</v>
      </c>
      <c r="K901" s="1">
        <v>1</v>
      </c>
    </row>
    <row r="902" spans="1:10" ht="51">
      <c r="A902" s="1" t="s">
        <v>2781</v>
      </c>
      <c r="B902" s="1" t="s">
        <v>1775</v>
      </c>
      <c r="C902" s="1" t="s">
        <v>717</v>
      </c>
      <c r="D902" s="2" t="s">
        <v>3227</v>
      </c>
      <c r="E902" s="1" t="s">
        <v>3552</v>
      </c>
      <c r="F902" s="6">
        <v>1.157</v>
      </c>
      <c r="G902" s="6">
        <v>0.936</v>
      </c>
      <c r="H902" s="1" t="s">
        <v>2878</v>
      </c>
      <c r="I902" s="1" t="s">
        <v>717</v>
      </c>
      <c r="J902" s="2" t="s">
        <v>2879</v>
      </c>
    </row>
    <row r="903" spans="1:11" ht="51">
      <c r="A903" s="1" t="s">
        <v>2781</v>
      </c>
      <c r="B903" s="1" t="s">
        <v>1776</v>
      </c>
      <c r="C903" s="1" t="s">
        <v>717</v>
      </c>
      <c r="D903" s="2" t="s">
        <v>1777</v>
      </c>
      <c r="E903" s="1" t="s">
        <v>3552</v>
      </c>
      <c r="F903" s="6">
        <v>1.239</v>
      </c>
      <c r="G903" s="6">
        <v>1.008</v>
      </c>
      <c r="H903" s="1" t="s">
        <v>2878</v>
      </c>
      <c r="I903" s="1" t="s">
        <v>717</v>
      </c>
      <c r="J903" s="2" t="s">
        <v>2879</v>
      </c>
      <c r="K903" s="1">
        <v>1</v>
      </c>
    </row>
    <row r="904" spans="1:11" ht="51">
      <c r="A904" s="1" t="s">
        <v>2781</v>
      </c>
      <c r="B904" s="1" t="s">
        <v>1776</v>
      </c>
      <c r="C904" s="1" t="s">
        <v>717</v>
      </c>
      <c r="D904" s="2" t="s">
        <v>1777</v>
      </c>
      <c r="E904" s="1" t="s">
        <v>3552</v>
      </c>
      <c r="F904" s="6">
        <v>1.239</v>
      </c>
      <c r="G904" s="6">
        <v>1.008</v>
      </c>
      <c r="H904" s="1" t="s">
        <v>2874</v>
      </c>
      <c r="I904" s="1" t="s">
        <v>717</v>
      </c>
      <c r="J904" s="2" t="s">
        <v>2875</v>
      </c>
      <c r="K904" s="1">
        <v>1</v>
      </c>
    </row>
    <row r="905" spans="1:11" ht="63.75">
      <c r="A905" s="1" t="s">
        <v>2781</v>
      </c>
      <c r="B905" s="1" t="s">
        <v>1778</v>
      </c>
      <c r="C905" s="1" t="s">
        <v>717</v>
      </c>
      <c r="D905" s="2" t="s">
        <v>3228</v>
      </c>
      <c r="E905" s="1" t="s">
        <v>3552</v>
      </c>
      <c r="F905" s="6">
        <v>0.843</v>
      </c>
      <c r="G905" s="6">
        <v>0.513</v>
      </c>
      <c r="H905" s="1" t="s">
        <v>2874</v>
      </c>
      <c r="I905" s="1" t="s">
        <v>717</v>
      </c>
      <c r="J905" s="2" t="s">
        <v>2875</v>
      </c>
      <c r="K905" s="1">
        <v>1</v>
      </c>
    </row>
    <row r="906" spans="1:11" ht="63.75">
      <c r="A906" s="1" t="s">
        <v>2781</v>
      </c>
      <c r="B906" s="1" t="s">
        <v>1778</v>
      </c>
      <c r="C906" s="1" t="s">
        <v>717</v>
      </c>
      <c r="D906" s="2" t="s">
        <v>3228</v>
      </c>
      <c r="E906" s="1" t="s">
        <v>3552</v>
      </c>
      <c r="F906" s="6">
        <v>0.843</v>
      </c>
      <c r="G906" s="6">
        <v>0.513</v>
      </c>
      <c r="H906" s="1" t="s">
        <v>2878</v>
      </c>
      <c r="I906" s="1" t="s">
        <v>717</v>
      </c>
      <c r="J906" s="2" t="s">
        <v>2879</v>
      </c>
      <c r="K906" s="1">
        <v>1</v>
      </c>
    </row>
    <row r="907" spans="1:11" ht="76.5">
      <c r="A907" s="1" t="s">
        <v>2781</v>
      </c>
      <c r="B907" s="1" t="s">
        <v>1779</v>
      </c>
      <c r="C907" s="1" t="s">
        <v>717</v>
      </c>
      <c r="D907" s="2" t="s">
        <v>3229</v>
      </c>
      <c r="E907" s="1" t="s">
        <v>3552</v>
      </c>
      <c r="F907" s="6">
        <v>0.696</v>
      </c>
      <c r="G907" s="6">
        <v>0.481</v>
      </c>
      <c r="H907" s="1" t="s">
        <v>2874</v>
      </c>
      <c r="I907" s="1" t="s">
        <v>717</v>
      </c>
      <c r="J907" s="2" t="s">
        <v>2875</v>
      </c>
      <c r="K907" s="1">
        <v>1</v>
      </c>
    </row>
    <row r="908" spans="1:11" ht="76.5">
      <c r="A908" s="1" t="s">
        <v>2781</v>
      </c>
      <c r="B908" s="1" t="s">
        <v>1779</v>
      </c>
      <c r="C908" s="1" t="s">
        <v>717</v>
      </c>
      <c r="D908" s="2" t="s">
        <v>3229</v>
      </c>
      <c r="E908" s="1" t="s">
        <v>3552</v>
      </c>
      <c r="F908" s="6">
        <v>0.696</v>
      </c>
      <c r="G908" s="6">
        <v>0.481</v>
      </c>
      <c r="H908" s="1" t="s">
        <v>2878</v>
      </c>
      <c r="I908" s="1" t="s">
        <v>717</v>
      </c>
      <c r="J908" s="2" t="s">
        <v>2879</v>
      </c>
      <c r="K908" s="1">
        <v>1</v>
      </c>
    </row>
    <row r="909" spans="1:10" ht="51">
      <c r="A909" s="1" t="s">
        <v>2781</v>
      </c>
      <c r="B909" s="1" t="s">
        <v>1780</v>
      </c>
      <c r="C909" s="1" t="s">
        <v>717</v>
      </c>
      <c r="D909" s="2" t="s">
        <v>3230</v>
      </c>
      <c r="E909" s="1" t="s">
        <v>3552</v>
      </c>
      <c r="F909" s="6">
        <v>8.752</v>
      </c>
      <c r="G909" s="6">
        <v>0</v>
      </c>
      <c r="H909" s="1" t="s">
        <v>1781</v>
      </c>
      <c r="I909" s="1" t="s">
        <v>717</v>
      </c>
      <c r="J909" s="2" t="s">
        <v>2998</v>
      </c>
    </row>
    <row r="910" spans="1:10" ht="38.25">
      <c r="A910" s="1" t="s">
        <v>2781</v>
      </c>
      <c r="B910" s="1" t="s">
        <v>1783</v>
      </c>
      <c r="C910" s="1" t="s">
        <v>776</v>
      </c>
      <c r="D910" s="2" t="s">
        <v>1784</v>
      </c>
      <c r="E910" s="1" t="s">
        <v>3552</v>
      </c>
      <c r="F910" s="6">
        <v>7.345</v>
      </c>
      <c r="G910" s="6">
        <v>0</v>
      </c>
      <c r="H910" s="1" t="s">
        <v>1785</v>
      </c>
      <c r="I910" s="1" t="s">
        <v>776</v>
      </c>
      <c r="J910" s="2" t="s">
        <v>1787</v>
      </c>
    </row>
    <row r="911" spans="1:10" ht="51">
      <c r="A911" s="1" t="s">
        <v>2781</v>
      </c>
      <c r="B911" s="1" t="s">
        <v>1788</v>
      </c>
      <c r="C911" s="1" t="s">
        <v>717</v>
      </c>
      <c r="D911" s="2" t="s">
        <v>1789</v>
      </c>
      <c r="E911" s="1" t="s">
        <v>3552</v>
      </c>
      <c r="F911" s="6">
        <v>4.787</v>
      </c>
      <c r="G911" s="6">
        <v>3.9</v>
      </c>
      <c r="H911" s="1" t="s">
        <v>1781</v>
      </c>
      <c r="I911" s="1" t="s">
        <v>717</v>
      </c>
      <c r="J911" s="2" t="s">
        <v>2998</v>
      </c>
    </row>
    <row r="912" spans="1:10" ht="51">
      <c r="A912" s="1" t="s">
        <v>2781</v>
      </c>
      <c r="B912" s="1" t="s">
        <v>1790</v>
      </c>
      <c r="C912" s="1" t="s">
        <v>717</v>
      </c>
      <c r="D912" s="2" t="s">
        <v>1791</v>
      </c>
      <c r="E912" s="1" t="s">
        <v>3552</v>
      </c>
      <c r="F912" s="6">
        <v>5.806</v>
      </c>
      <c r="G912" s="6">
        <v>4.996</v>
      </c>
      <c r="H912" s="1" t="s">
        <v>1781</v>
      </c>
      <c r="I912" s="1" t="s">
        <v>717</v>
      </c>
      <c r="J912" s="2" t="s">
        <v>2998</v>
      </c>
    </row>
    <row r="913" spans="1:10" ht="25.5">
      <c r="A913" s="1" t="s">
        <v>2781</v>
      </c>
      <c r="B913" s="1" t="s">
        <v>1792</v>
      </c>
      <c r="C913" s="1" t="s">
        <v>717</v>
      </c>
      <c r="D913" s="2" t="s">
        <v>1793</v>
      </c>
      <c r="E913" s="1" t="s">
        <v>3552</v>
      </c>
      <c r="F913" s="6">
        <v>0.643</v>
      </c>
      <c r="G913" s="6">
        <v>0.398</v>
      </c>
      <c r="H913" s="1" t="s">
        <v>2878</v>
      </c>
      <c r="I913" s="1" t="s">
        <v>717</v>
      </c>
      <c r="J913" s="2" t="s">
        <v>2879</v>
      </c>
    </row>
    <row r="914" spans="1:10" ht="38.25">
      <c r="A914" s="1" t="s">
        <v>2781</v>
      </c>
      <c r="B914" s="1" t="s">
        <v>3231</v>
      </c>
      <c r="C914" s="1" t="s">
        <v>717</v>
      </c>
      <c r="D914" s="2" t="s">
        <v>1794</v>
      </c>
      <c r="E914" s="1" t="s">
        <v>3552</v>
      </c>
      <c r="F914" s="6">
        <v>0.831</v>
      </c>
      <c r="G914" s="6">
        <v>0.694</v>
      </c>
      <c r="H914" s="1" t="s">
        <v>2999</v>
      </c>
      <c r="I914" s="1" t="s">
        <v>717</v>
      </c>
      <c r="J914" s="2" t="s">
        <v>1795</v>
      </c>
    </row>
    <row r="915" spans="1:10" ht="38.25">
      <c r="A915" s="1" t="s">
        <v>2781</v>
      </c>
      <c r="B915" s="1" t="s">
        <v>3232</v>
      </c>
      <c r="C915" s="1" t="s">
        <v>717</v>
      </c>
      <c r="D915" s="2" t="s">
        <v>1796</v>
      </c>
      <c r="E915" s="1" t="s">
        <v>3552</v>
      </c>
      <c r="F915" s="6">
        <v>0.628</v>
      </c>
      <c r="G915" s="6">
        <v>0.527</v>
      </c>
      <c r="H915" s="1" t="s">
        <v>2999</v>
      </c>
      <c r="I915" s="1" t="s">
        <v>717</v>
      </c>
      <c r="J915" s="2" t="s">
        <v>1795</v>
      </c>
    </row>
    <row r="916" spans="1:10" ht="38.25">
      <c r="A916" s="1" t="s">
        <v>2781</v>
      </c>
      <c r="B916" s="1" t="s">
        <v>1797</v>
      </c>
      <c r="C916" s="1" t="s">
        <v>37</v>
      </c>
      <c r="D916" s="2" t="s">
        <v>1798</v>
      </c>
      <c r="E916" s="1" t="s">
        <v>3552</v>
      </c>
      <c r="F916" s="6">
        <v>2.487</v>
      </c>
      <c r="G916" s="6">
        <v>2.18</v>
      </c>
      <c r="H916" s="1" t="s">
        <v>1799</v>
      </c>
      <c r="I916" s="1" t="s">
        <v>37</v>
      </c>
      <c r="J916" s="2" t="s">
        <v>1798</v>
      </c>
    </row>
    <row r="917" spans="1:10" ht="76.5">
      <c r="A917" s="1" t="s">
        <v>2781</v>
      </c>
      <c r="B917" s="1" t="s">
        <v>1801</v>
      </c>
      <c r="C917" s="1" t="s">
        <v>199</v>
      </c>
      <c r="D917" s="2" t="s">
        <v>1802</v>
      </c>
      <c r="E917" s="1" t="s">
        <v>3552</v>
      </c>
      <c r="F917" s="6">
        <v>3.199</v>
      </c>
      <c r="G917" s="6">
        <v>0</v>
      </c>
      <c r="H917" s="1" t="s">
        <v>3000</v>
      </c>
      <c r="I917" s="1" t="s">
        <v>199</v>
      </c>
      <c r="J917" s="2" t="s">
        <v>3001</v>
      </c>
    </row>
    <row r="918" spans="1:10" ht="51">
      <c r="A918" s="1" t="s">
        <v>2781</v>
      </c>
      <c r="B918" s="1" t="s">
        <v>1804</v>
      </c>
      <c r="C918" s="1" t="s">
        <v>199</v>
      </c>
      <c r="D918" s="2" t="s">
        <v>1805</v>
      </c>
      <c r="E918" s="1" t="s">
        <v>3552</v>
      </c>
      <c r="F918" s="6">
        <v>2.206</v>
      </c>
      <c r="G918" s="6">
        <v>2.013</v>
      </c>
      <c r="H918" s="1" t="s">
        <v>3000</v>
      </c>
      <c r="I918" s="1" t="s">
        <v>199</v>
      </c>
      <c r="J918" s="2" t="s">
        <v>3001</v>
      </c>
    </row>
    <row r="919" spans="1:10" ht="38.25">
      <c r="A919" s="1" t="s">
        <v>2781</v>
      </c>
      <c r="B919" s="1" t="s">
        <v>1806</v>
      </c>
      <c r="C919" s="1" t="s">
        <v>199</v>
      </c>
      <c r="D919" s="2" t="s">
        <v>1807</v>
      </c>
      <c r="E919" s="1" t="s">
        <v>3552</v>
      </c>
      <c r="F919" s="6">
        <v>1.508</v>
      </c>
      <c r="G919" s="6">
        <v>1.338</v>
      </c>
      <c r="H919" s="1" t="s">
        <v>3000</v>
      </c>
      <c r="I919" s="1" t="s">
        <v>199</v>
      </c>
      <c r="J919" s="2" t="s">
        <v>3001</v>
      </c>
    </row>
    <row r="920" spans="1:10" ht="25.5">
      <c r="A920" s="1" t="s">
        <v>2781</v>
      </c>
      <c r="B920" s="1" t="s">
        <v>1808</v>
      </c>
      <c r="C920" s="1" t="s">
        <v>199</v>
      </c>
      <c r="D920" s="2" t="s">
        <v>1809</v>
      </c>
      <c r="E920" s="1" t="s">
        <v>3552</v>
      </c>
      <c r="F920" s="6">
        <v>0.912</v>
      </c>
      <c r="G920" s="6">
        <v>0.763</v>
      </c>
      <c r="H920" s="1" t="s">
        <v>3000</v>
      </c>
      <c r="I920" s="1" t="s">
        <v>199</v>
      </c>
      <c r="J920" s="2" t="s">
        <v>3001</v>
      </c>
    </row>
    <row r="921" spans="1:10" ht="12.75">
      <c r="A921" s="1" t="s">
        <v>2781</v>
      </c>
      <c r="B921" s="1" t="s">
        <v>1810</v>
      </c>
      <c r="C921" s="1" t="s">
        <v>199</v>
      </c>
      <c r="D921" s="2" t="s">
        <v>1811</v>
      </c>
      <c r="E921" s="1" t="s">
        <v>3552</v>
      </c>
      <c r="F921" s="6">
        <v>0</v>
      </c>
      <c r="G921" s="6">
        <v>0</v>
      </c>
      <c r="H921" s="1" t="s">
        <v>3000</v>
      </c>
      <c r="I921" s="1" t="s">
        <v>199</v>
      </c>
      <c r="J921" s="2" t="s">
        <v>3001</v>
      </c>
    </row>
    <row r="922" spans="1:10" ht="25.5">
      <c r="A922" s="1" t="s">
        <v>2781</v>
      </c>
      <c r="B922" s="1" t="s">
        <v>1812</v>
      </c>
      <c r="C922" s="1" t="s">
        <v>199</v>
      </c>
      <c r="D922" s="2" t="s">
        <v>1813</v>
      </c>
      <c r="E922" s="1" t="s">
        <v>3552</v>
      </c>
      <c r="F922" s="6">
        <v>1.069</v>
      </c>
      <c r="G922" s="6">
        <v>0.941</v>
      </c>
      <c r="H922" s="1" t="s">
        <v>1814</v>
      </c>
      <c r="I922" s="1" t="s">
        <v>199</v>
      </c>
      <c r="J922" s="2" t="s">
        <v>1816</v>
      </c>
    </row>
    <row r="923" spans="1:10" ht="25.5">
      <c r="A923" s="1" t="s">
        <v>2781</v>
      </c>
      <c r="B923" s="1" t="s">
        <v>1817</v>
      </c>
      <c r="C923" s="1" t="s">
        <v>199</v>
      </c>
      <c r="D923" s="2" t="s">
        <v>1818</v>
      </c>
      <c r="E923" s="1" t="s">
        <v>3552</v>
      </c>
      <c r="F923" s="6">
        <v>0.532</v>
      </c>
      <c r="G923" s="6">
        <v>0.348</v>
      </c>
      <c r="H923" s="1" t="s">
        <v>1814</v>
      </c>
      <c r="I923" s="1" t="s">
        <v>199</v>
      </c>
      <c r="J923" s="2" t="s">
        <v>1816</v>
      </c>
    </row>
    <row r="924" spans="1:10" ht="38.25">
      <c r="A924" s="1" t="s">
        <v>2781</v>
      </c>
      <c r="B924" s="1" t="s">
        <v>1819</v>
      </c>
      <c r="C924" s="1" t="s">
        <v>199</v>
      </c>
      <c r="D924" s="2" t="s">
        <v>1820</v>
      </c>
      <c r="E924" s="1" t="s">
        <v>3552</v>
      </c>
      <c r="F924" s="6">
        <v>1.413</v>
      </c>
      <c r="G924" s="6">
        <v>0</v>
      </c>
      <c r="H924" s="1" t="s">
        <v>1821</v>
      </c>
      <c r="I924" s="1" t="s">
        <v>199</v>
      </c>
      <c r="J924" s="2" t="s">
        <v>1823</v>
      </c>
    </row>
    <row r="925" spans="1:10" ht="38.25">
      <c r="A925" s="1" t="s">
        <v>2781</v>
      </c>
      <c r="B925" s="1" t="s">
        <v>1824</v>
      </c>
      <c r="C925" s="1" t="s">
        <v>199</v>
      </c>
      <c r="D925" s="2" t="s">
        <v>1825</v>
      </c>
      <c r="E925" s="1" t="s">
        <v>3552</v>
      </c>
      <c r="F925" s="6">
        <v>1.229</v>
      </c>
      <c r="G925" s="6">
        <v>0</v>
      </c>
      <c r="H925" s="1" t="s">
        <v>1821</v>
      </c>
      <c r="I925" s="1" t="s">
        <v>199</v>
      </c>
      <c r="J925" s="2" t="s">
        <v>1823</v>
      </c>
    </row>
    <row r="926" spans="1:10" ht="38.25">
      <c r="A926" s="1" t="s">
        <v>2781</v>
      </c>
      <c r="B926" s="1" t="s">
        <v>1826</v>
      </c>
      <c r="C926" s="1" t="s">
        <v>199</v>
      </c>
      <c r="D926" s="2" t="s">
        <v>1827</v>
      </c>
      <c r="E926" s="1" t="s">
        <v>3552</v>
      </c>
      <c r="F926" s="6">
        <v>0.982</v>
      </c>
      <c r="G926" s="6">
        <v>0.798</v>
      </c>
      <c r="H926" s="1" t="s">
        <v>1821</v>
      </c>
      <c r="I926" s="1" t="s">
        <v>199</v>
      </c>
      <c r="J926" s="2" t="s">
        <v>1823</v>
      </c>
    </row>
    <row r="927" spans="1:10" ht="25.5">
      <c r="A927" s="1" t="s">
        <v>2781</v>
      </c>
      <c r="B927" s="1" t="s">
        <v>1828</v>
      </c>
      <c r="C927" s="1" t="s">
        <v>199</v>
      </c>
      <c r="D927" s="2" t="s">
        <v>1829</v>
      </c>
      <c r="E927" s="1" t="s">
        <v>3552</v>
      </c>
      <c r="F927" s="6">
        <v>0.838</v>
      </c>
      <c r="G927" s="6">
        <v>0.705</v>
      </c>
      <c r="H927" s="1" t="s">
        <v>1821</v>
      </c>
      <c r="I927" s="1" t="s">
        <v>199</v>
      </c>
      <c r="J927" s="2" t="s">
        <v>1823</v>
      </c>
    </row>
    <row r="928" spans="1:10" ht="25.5">
      <c r="A928" s="1" t="s">
        <v>2781</v>
      </c>
      <c r="B928" s="1" t="s">
        <v>1830</v>
      </c>
      <c r="C928" s="1" t="s">
        <v>199</v>
      </c>
      <c r="D928" s="2" t="s">
        <v>1831</v>
      </c>
      <c r="E928" s="1" t="s">
        <v>3552</v>
      </c>
      <c r="F928" s="6">
        <v>0.695</v>
      </c>
      <c r="G928" s="6">
        <v>0.583</v>
      </c>
      <c r="H928" s="1" t="s">
        <v>1821</v>
      </c>
      <c r="I928" s="1" t="s">
        <v>199</v>
      </c>
      <c r="J928" s="2" t="s">
        <v>1823</v>
      </c>
    </row>
    <row r="929" spans="1:10" ht="25.5">
      <c r="A929" s="1" t="s">
        <v>2781</v>
      </c>
      <c r="B929" s="1" t="s">
        <v>1832</v>
      </c>
      <c r="C929" s="1" t="s">
        <v>199</v>
      </c>
      <c r="D929" s="2" t="s">
        <v>1833</v>
      </c>
      <c r="E929" s="1" t="s">
        <v>3552</v>
      </c>
      <c r="F929" s="6">
        <v>0.551</v>
      </c>
      <c r="G929" s="6">
        <v>0.366</v>
      </c>
      <c r="H929" s="1" t="s">
        <v>1821</v>
      </c>
      <c r="I929" s="1" t="s">
        <v>199</v>
      </c>
      <c r="J929" s="2" t="s">
        <v>1823</v>
      </c>
    </row>
    <row r="930" spans="1:11" ht="76.5">
      <c r="A930" s="1" t="s">
        <v>2781</v>
      </c>
      <c r="B930" s="1" t="s">
        <v>1834</v>
      </c>
      <c r="C930" s="1" t="s">
        <v>199</v>
      </c>
      <c r="D930" s="2" t="s">
        <v>3515</v>
      </c>
      <c r="E930" s="1" t="s">
        <v>3553</v>
      </c>
      <c r="F930" s="6">
        <v>0.51</v>
      </c>
      <c r="G930" s="6">
        <v>0.371</v>
      </c>
      <c r="H930" s="1" t="s">
        <v>2894</v>
      </c>
      <c r="I930" s="1" t="s">
        <v>199</v>
      </c>
      <c r="J930" s="2" t="s">
        <v>3361</v>
      </c>
      <c r="K930" s="1">
        <v>1</v>
      </c>
    </row>
    <row r="931" spans="1:11" ht="63.75">
      <c r="A931" s="1" t="s">
        <v>2781</v>
      </c>
      <c r="B931" s="1" t="s">
        <v>1834</v>
      </c>
      <c r="C931" s="1" t="s">
        <v>199</v>
      </c>
      <c r="D931" s="2" t="s">
        <v>3515</v>
      </c>
      <c r="E931" s="1" t="s">
        <v>3553</v>
      </c>
      <c r="F931" s="6">
        <v>0.51</v>
      </c>
      <c r="G931" s="6">
        <v>0.371</v>
      </c>
      <c r="H931" s="1" t="s">
        <v>3002</v>
      </c>
      <c r="I931" s="1" t="s">
        <v>199</v>
      </c>
      <c r="J931" s="2" t="s">
        <v>2896</v>
      </c>
      <c r="K931" s="1">
        <v>1</v>
      </c>
    </row>
    <row r="932" spans="1:11" ht="63.75">
      <c r="A932" s="1" t="s">
        <v>2781</v>
      </c>
      <c r="B932" s="1" t="s">
        <v>1834</v>
      </c>
      <c r="C932" s="1" t="s">
        <v>199</v>
      </c>
      <c r="D932" s="2" t="s">
        <v>3515</v>
      </c>
      <c r="E932" s="1" t="s">
        <v>3553</v>
      </c>
      <c r="F932" s="6">
        <v>0.51</v>
      </c>
      <c r="G932" s="6">
        <v>0.371</v>
      </c>
      <c r="H932" s="1" t="s">
        <v>3003</v>
      </c>
      <c r="I932" s="1" t="s">
        <v>199</v>
      </c>
      <c r="J932" s="2" t="s">
        <v>2880</v>
      </c>
      <c r="K932" s="1">
        <v>1</v>
      </c>
    </row>
    <row r="933" spans="1:11" ht="76.5">
      <c r="A933" s="1" t="s">
        <v>2781</v>
      </c>
      <c r="B933" s="1" t="s">
        <v>2897</v>
      </c>
      <c r="C933" s="1" t="s">
        <v>199</v>
      </c>
      <c r="D933" s="2" t="s">
        <v>3516</v>
      </c>
      <c r="E933" s="1" t="s">
        <v>3553</v>
      </c>
      <c r="F933" s="6">
        <v>0.319</v>
      </c>
      <c r="G933" s="6">
        <v>0.235</v>
      </c>
      <c r="H933" s="1" t="s">
        <v>2894</v>
      </c>
      <c r="I933" s="1" t="s">
        <v>199</v>
      </c>
      <c r="J933" s="2" t="s">
        <v>3361</v>
      </c>
      <c r="K933" s="1">
        <v>1</v>
      </c>
    </row>
    <row r="934" spans="1:11" ht="25.5">
      <c r="A934" s="1" t="s">
        <v>2781</v>
      </c>
      <c r="B934" s="1" t="s">
        <v>2897</v>
      </c>
      <c r="C934" s="1" t="s">
        <v>199</v>
      </c>
      <c r="D934" s="2" t="s">
        <v>3516</v>
      </c>
      <c r="E934" s="1" t="s">
        <v>3553</v>
      </c>
      <c r="F934" s="6">
        <v>0.319</v>
      </c>
      <c r="G934" s="6">
        <v>0.235</v>
      </c>
      <c r="H934" s="1" t="s">
        <v>3002</v>
      </c>
      <c r="I934" s="1" t="s">
        <v>199</v>
      </c>
      <c r="J934" s="2" t="s">
        <v>2896</v>
      </c>
      <c r="K934" s="1">
        <v>1</v>
      </c>
    </row>
    <row r="935" spans="1:10" ht="25.5">
      <c r="A935" s="1" t="s">
        <v>2781</v>
      </c>
      <c r="B935" s="1" t="s">
        <v>2898</v>
      </c>
      <c r="C935" s="1" t="s">
        <v>199</v>
      </c>
      <c r="D935" s="2" t="s">
        <v>2899</v>
      </c>
      <c r="E935" s="1" t="s">
        <v>3552</v>
      </c>
      <c r="F935" s="6">
        <v>0.856</v>
      </c>
      <c r="G935" s="6">
        <v>0</v>
      </c>
      <c r="H935" s="1" t="s">
        <v>3003</v>
      </c>
      <c r="I935" s="1" t="s">
        <v>199</v>
      </c>
      <c r="J935" s="2" t="s">
        <v>2880</v>
      </c>
    </row>
    <row r="936" spans="1:10" ht="25.5">
      <c r="A936" s="1" t="s">
        <v>2781</v>
      </c>
      <c r="B936" s="1" t="s">
        <v>2900</v>
      </c>
      <c r="C936" s="1" t="s">
        <v>199</v>
      </c>
      <c r="D936" s="2" t="s">
        <v>2901</v>
      </c>
      <c r="E936" s="1" t="s">
        <v>3552</v>
      </c>
      <c r="F936" s="6">
        <v>0.538</v>
      </c>
      <c r="G936" s="6">
        <v>0.346</v>
      </c>
      <c r="H936" s="1" t="s">
        <v>3003</v>
      </c>
      <c r="I936" s="1" t="s">
        <v>199</v>
      </c>
      <c r="J936" s="2" t="s">
        <v>2880</v>
      </c>
    </row>
    <row r="937" spans="1:10" ht="25.5">
      <c r="A937" s="1" t="s">
        <v>2781</v>
      </c>
      <c r="B937" s="1" t="s">
        <v>2902</v>
      </c>
      <c r="C937" s="1" t="s">
        <v>199</v>
      </c>
      <c r="D937" s="2" t="s">
        <v>3517</v>
      </c>
      <c r="E937" s="1" t="s">
        <v>3553</v>
      </c>
      <c r="F937" s="6">
        <v>1.312</v>
      </c>
      <c r="G937" s="6">
        <v>0</v>
      </c>
      <c r="H937" s="1" t="s">
        <v>2903</v>
      </c>
      <c r="I937" s="1" t="s">
        <v>199</v>
      </c>
      <c r="J937" s="2" t="s">
        <v>2905</v>
      </c>
    </row>
    <row r="938" spans="1:10" ht="25.5">
      <c r="A938" s="1" t="s">
        <v>2781</v>
      </c>
      <c r="B938" s="1" t="s">
        <v>2906</v>
      </c>
      <c r="C938" s="1" t="s">
        <v>199</v>
      </c>
      <c r="D938" s="2" t="s">
        <v>3518</v>
      </c>
      <c r="E938" s="1" t="s">
        <v>3553</v>
      </c>
      <c r="F938" s="6">
        <v>0.921</v>
      </c>
      <c r="G938" s="6">
        <v>0.767</v>
      </c>
      <c r="H938" s="1" t="s">
        <v>2903</v>
      </c>
      <c r="I938" s="1" t="s">
        <v>199</v>
      </c>
      <c r="J938" s="2" t="s">
        <v>2905</v>
      </c>
    </row>
    <row r="939" spans="1:10" ht="25.5">
      <c r="A939" s="1" t="s">
        <v>2781</v>
      </c>
      <c r="B939" s="1" t="s">
        <v>2907</v>
      </c>
      <c r="C939" s="1" t="s">
        <v>199</v>
      </c>
      <c r="D939" s="2" t="s">
        <v>2908</v>
      </c>
      <c r="E939" s="1" t="s">
        <v>3552</v>
      </c>
      <c r="F939" s="6">
        <v>0.306</v>
      </c>
      <c r="G939" s="6">
        <v>0.274</v>
      </c>
      <c r="H939" s="1" t="s">
        <v>3003</v>
      </c>
      <c r="I939" s="1" t="s">
        <v>199</v>
      </c>
      <c r="J939" s="2" t="s">
        <v>2880</v>
      </c>
    </row>
    <row r="940" spans="1:11" ht="38.25">
      <c r="A940" s="1" t="s">
        <v>2781</v>
      </c>
      <c r="B940" s="1" t="s">
        <v>2909</v>
      </c>
      <c r="C940" s="1" t="s">
        <v>199</v>
      </c>
      <c r="D940" s="2" t="s">
        <v>2910</v>
      </c>
      <c r="E940" s="1" t="s">
        <v>3552</v>
      </c>
      <c r="F940" s="6">
        <v>0.249</v>
      </c>
      <c r="G940" s="6">
        <v>0.222</v>
      </c>
      <c r="H940" s="1" t="s">
        <v>3000</v>
      </c>
      <c r="I940" s="1" t="s">
        <v>199</v>
      </c>
      <c r="J940" s="2" t="s">
        <v>3001</v>
      </c>
      <c r="K940" s="1">
        <v>1</v>
      </c>
    </row>
    <row r="941" spans="1:11" ht="38.25">
      <c r="A941" s="1" t="s">
        <v>2781</v>
      </c>
      <c r="B941" s="1" t="s">
        <v>2909</v>
      </c>
      <c r="C941" s="1" t="s">
        <v>199</v>
      </c>
      <c r="D941" s="2" t="s">
        <v>2910</v>
      </c>
      <c r="E941" s="1" t="s">
        <v>3552</v>
      </c>
      <c r="F941" s="6">
        <v>0.249</v>
      </c>
      <c r="G941" s="6">
        <v>0.222</v>
      </c>
      <c r="H941" s="1" t="s">
        <v>3003</v>
      </c>
      <c r="I941" s="1" t="s">
        <v>199</v>
      </c>
      <c r="J941" s="2" t="s">
        <v>2880</v>
      </c>
      <c r="K941" s="1">
        <v>1</v>
      </c>
    </row>
    <row r="942" spans="1:10" ht="12.75">
      <c r="A942" s="1" t="s">
        <v>2781</v>
      </c>
      <c r="B942" s="1" t="s">
        <v>2911</v>
      </c>
      <c r="C942" s="1" t="s">
        <v>199</v>
      </c>
      <c r="D942" s="2" t="s">
        <v>2912</v>
      </c>
      <c r="E942" s="1" t="s">
        <v>3552</v>
      </c>
      <c r="F942" s="6">
        <v>0.396</v>
      </c>
      <c r="G942" s="6">
        <v>0</v>
      </c>
      <c r="H942" s="1" t="s">
        <v>3000</v>
      </c>
      <c r="I942" s="1" t="s">
        <v>199</v>
      </c>
      <c r="J942" s="2" t="s">
        <v>3001</v>
      </c>
    </row>
    <row r="943" spans="1:10" ht="25.5">
      <c r="A943" s="1" t="s">
        <v>2781</v>
      </c>
      <c r="B943" s="1" t="s">
        <v>2913</v>
      </c>
      <c r="C943" s="1" t="s">
        <v>199</v>
      </c>
      <c r="D943" s="2" t="s">
        <v>2914</v>
      </c>
      <c r="E943" s="1" t="s">
        <v>3552</v>
      </c>
      <c r="F943" s="6">
        <v>2.682</v>
      </c>
      <c r="G943" s="6">
        <v>0</v>
      </c>
      <c r="H943" s="1" t="s">
        <v>2903</v>
      </c>
      <c r="I943" s="1" t="s">
        <v>199</v>
      </c>
      <c r="J943" s="2" t="s">
        <v>2905</v>
      </c>
    </row>
    <row r="944" spans="1:10" ht="38.25">
      <c r="A944" s="1" t="s">
        <v>2781</v>
      </c>
      <c r="B944" s="1" t="s">
        <v>2915</v>
      </c>
      <c r="C944" s="1" t="s">
        <v>199</v>
      </c>
      <c r="D944" s="2" t="s">
        <v>2916</v>
      </c>
      <c r="E944" s="1" t="s">
        <v>3552</v>
      </c>
      <c r="F944" s="6">
        <v>0.722</v>
      </c>
      <c r="G944" s="6">
        <v>0</v>
      </c>
      <c r="H944" s="1" t="s">
        <v>2917</v>
      </c>
      <c r="I944" s="1" t="s">
        <v>199</v>
      </c>
      <c r="J944" s="2" t="s">
        <v>2919</v>
      </c>
    </row>
    <row r="945" spans="1:10" ht="38.25">
      <c r="A945" s="1" t="s">
        <v>2781</v>
      </c>
      <c r="B945" s="1" t="s">
        <v>2920</v>
      </c>
      <c r="C945" s="1" t="s">
        <v>199</v>
      </c>
      <c r="D945" s="2" t="s">
        <v>2921</v>
      </c>
      <c r="E945" s="1" t="s">
        <v>3552</v>
      </c>
      <c r="F945" s="6">
        <v>0.638</v>
      </c>
      <c r="G945" s="6">
        <v>0.523</v>
      </c>
      <c r="H945" s="1" t="s">
        <v>2917</v>
      </c>
      <c r="I945" s="1" t="s">
        <v>199</v>
      </c>
      <c r="J945" s="2" t="s">
        <v>2919</v>
      </c>
    </row>
    <row r="946" spans="1:10" ht="12.75">
      <c r="A946" s="1" t="s">
        <v>2781</v>
      </c>
      <c r="B946" s="1" t="s">
        <v>2922</v>
      </c>
      <c r="C946" s="1" t="s">
        <v>199</v>
      </c>
      <c r="D946" s="2" t="s">
        <v>2923</v>
      </c>
      <c r="E946" s="1" t="s">
        <v>3552</v>
      </c>
      <c r="F946" s="6">
        <v>0</v>
      </c>
      <c r="G946" s="6">
        <v>0</v>
      </c>
      <c r="H946" s="1" t="s">
        <v>3004</v>
      </c>
      <c r="I946" s="1" t="s">
        <v>199</v>
      </c>
      <c r="J946" s="2" t="s">
        <v>3005</v>
      </c>
    </row>
    <row r="947" spans="1:10" ht="25.5">
      <c r="A947" s="1" t="s">
        <v>2781</v>
      </c>
      <c r="B947" s="1" t="s">
        <v>2924</v>
      </c>
      <c r="C947" s="1" t="s">
        <v>199</v>
      </c>
      <c r="D947" s="2" t="s">
        <v>2925</v>
      </c>
      <c r="E947" s="1" t="s">
        <v>3552</v>
      </c>
      <c r="F947" s="6">
        <v>0.102</v>
      </c>
      <c r="G947" s="6">
        <v>0</v>
      </c>
      <c r="H947" s="1" t="s">
        <v>3004</v>
      </c>
      <c r="I947" s="1" t="s">
        <v>199</v>
      </c>
      <c r="J947" s="2" t="s">
        <v>3005</v>
      </c>
    </row>
    <row r="948" spans="1:10" ht="25.5">
      <c r="A948" s="1" t="s">
        <v>2781</v>
      </c>
      <c r="B948" s="1" t="s">
        <v>2926</v>
      </c>
      <c r="C948" s="1" t="s">
        <v>199</v>
      </c>
      <c r="D948" s="2" t="s">
        <v>2927</v>
      </c>
      <c r="E948" s="1" t="s">
        <v>3552</v>
      </c>
      <c r="F948" s="6">
        <v>0.092</v>
      </c>
      <c r="G948" s="6">
        <v>0</v>
      </c>
      <c r="H948" s="1" t="s">
        <v>3004</v>
      </c>
      <c r="I948" s="1" t="s">
        <v>199</v>
      </c>
      <c r="J948" s="2" t="s">
        <v>3005</v>
      </c>
    </row>
    <row r="949" spans="1:10" ht="25.5">
      <c r="A949" s="1" t="s">
        <v>2928</v>
      </c>
      <c r="B949" s="1" t="s">
        <v>2929</v>
      </c>
      <c r="C949" s="1" t="s">
        <v>717</v>
      </c>
      <c r="D949" s="2" t="s">
        <v>2930</v>
      </c>
      <c r="E949" s="1" t="s">
        <v>3552</v>
      </c>
      <c r="F949" s="6">
        <v>3.107</v>
      </c>
      <c r="G949" s="6">
        <v>2.611</v>
      </c>
      <c r="H949" s="1" t="s">
        <v>3008</v>
      </c>
      <c r="I949" s="1" t="s">
        <v>717</v>
      </c>
      <c r="J949" s="2" t="s">
        <v>3009</v>
      </c>
    </row>
    <row r="950" spans="1:11" ht="51">
      <c r="A950" s="1" t="s">
        <v>2928</v>
      </c>
      <c r="B950" s="1" t="s">
        <v>2933</v>
      </c>
      <c r="C950" s="1" t="s">
        <v>717</v>
      </c>
      <c r="D950" s="2" t="s">
        <v>2934</v>
      </c>
      <c r="E950" s="1" t="s">
        <v>3552</v>
      </c>
      <c r="F950" s="6">
        <v>2.253</v>
      </c>
      <c r="G950" s="6">
        <v>1.562</v>
      </c>
      <c r="H950" s="1" t="s">
        <v>3008</v>
      </c>
      <c r="I950" s="1" t="s">
        <v>717</v>
      </c>
      <c r="J950" s="2" t="s">
        <v>3009</v>
      </c>
      <c r="K950" s="1">
        <v>1</v>
      </c>
    </row>
    <row r="951" spans="1:11" ht="51">
      <c r="A951" s="1" t="s">
        <v>2928</v>
      </c>
      <c r="B951" s="1" t="s">
        <v>2933</v>
      </c>
      <c r="C951" s="1" t="s">
        <v>717</v>
      </c>
      <c r="D951" s="2" t="s">
        <v>2934</v>
      </c>
      <c r="E951" s="1" t="s">
        <v>3552</v>
      </c>
      <c r="F951" s="6">
        <v>2.253</v>
      </c>
      <c r="G951" s="6">
        <v>1.562</v>
      </c>
      <c r="H951" s="1" t="s">
        <v>3006</v>
      </c>
      <c r="I951" s="1" t="s">
        <v>717</v>
      </c>
      <c r="J951" s="2" t="s">
        <v>3007</v>
      </c>
      <c r="K951" s="1">
        <v>1</v>
      </c>
    </row>
    <row r="952" spans="1:10" ht="25.5">
      <c r="A952" s="1" t="s">
        <v>2928</v>
      </c>
      <c r="B952" s="1" t="s">
        <v>3233</v>
      </c>
      <c r="C952" s="1" t="s">
        <v>717</v>
      </c>
      <c r="D952" s="2" t="s">
        <v>2798</v>
      </c>
      <c r="E952" s="1" t="s">
        <v>3552</v>
      </c>
      <c r="F952" s="6">
        <v>1.438</v>
      </c>
      <c r="G952" s="6">
        <v>1.136</v>
      </c>
      <c r="H952" s="1" t="s">
        <v>1880</v>
      </c>
      <c r="I952" s="1" t="s">
        <v>717</v>
      </c>
      <c r="J952" s="2" t="s">
        <v>1882</v>
      </c>
    </row>
    <row r="953" spans="1:10" ht="25.5">
      <c r="A953" s="1" t="s">
        <v>2928</v>
      </c>
      <c r="B953" s="1" t="s">
        <v>3234</v>
      </c>
      <c r="C953" s="1" t="s">
        <v>717</v>
      </c>
      <c r="D953" s="2" t="s">
        <v>2803</v>
      </c>
      <c r="E953" s="1" t="s">
        <v>3552</v>
      </c>
      <c r="F953" s="6">
        <v>0.978</v>
      </c>
      <c r="G953" s="6">
        <v>0.677</v>
      </c>
      <c r="H953" s="1" t="s">
        <v>1880</v>
      </c>
      <c r="I953" s="1" t="s">
        <v>717</v>
      </c>
      <c r="J953" s="2" t="s">
        <v>1882</v>
      </c>
    </row>
    <row r="954" spans="1:10" ht="12.75">
      <c r="A954" s="1" t="s">
        <v>2928</v>
      </c>
      <c r="B954" s="1" t="s">
        <v>1883</v>
      </c>
      <c r="C954" s="1" t="s">
        <v>717</v>
      </c>
      <c r="D954" s="2" t="s">
        <v>1884</v>
      </c>
      <c r="E954" s="1" t="s">
        <v>3552</v>
      </c>
      <c r="F954" s="6">
        <v>1.7</v>
      </c>
      <c r="G954" s="6">
        <v>1.166</v>
      </c>
      <c r="H954" s="1" t="s">
        <v>1885</v>
      </c>
      <c r="I954" s="1" t="s">
        <v>717</v>
      </c>
      <c r="J954" s="2" t="s">
        <v>1887</v>
      </c>
    </row>
    <row r="955" spans="1:10" ht="25.5">
      <c r="A955" s="1" t="s">
        <v>2928</v>
      </c>
      <c r="B955" s="1" t="s">
        <v>1888</v>
      </c>
      <c r="C955" s="1" t="s">
        <v>717</v>
      </c>
      <c r="D955" s="2" t="s">
        <v>1889</v>
      </c>
      <c r="E955" s="1" t="s">
        <v>3552</v>
      </c>
      <c r="F955" s="6">
        <v>1.338</v>
      </c>
      <c r="G955" s="6">
        <v>1.031</v>
      </c>
      <c r="H955" s="1" t="s">
        <v>1885</v>
      </c>
      <c r="I955" s="1" t="s">
        <v>717</v>
      </c>
      <c r="J955" s="2" t="s">
        <v>1887</v>
      </c>
    </row>
    <row r="956" spans="1:10" ht="12.75">
      <c r="A956" s="1" t="s">
        <v>2928</v>
      </c>
      <c r="B956" s="1" t="s">
        <v>1890</v>
      </c>
      <c r="C956" s="1" t="s">
        <v>717</v>
      </c>
      <c r="D956" s="2" t="s">
        <v>1891</v>
      </c>
      <c r="E956" s="1" t="s">
        <v>3552</v>
      </c>
      <c r="F956" s="6">
        <v>1.038</v>
      </c>
      <c r="G956" s="6">
        <v>0.774</v>
      </c>
      <c r="H956" s="1" t="s">
        <v>1885</v>
      </c>
      <c r="I956" s="1" t="s">
        <v>717</v>
      </c>
      <c r="J956" s="2" t="s">
        <v>1887</v>
      </c>
    </row>
    <row r="957" spans="1:10" ht="25.5">
      <c r="A957" s="1" t="s">
        <v>2928</v>
      </c>
      <c r="B957" s="1" t="s">
        <v>1892</v>
      </c>
      <c r="C957" s="1" t="s">
        <v>717</v>
      </c>
      <c r="D957" s="2" t="s">
        <v>3519</v>
      </c>
      <c r="E957" s="1" t="s">
        <v>3553</v>
      </c>
      <c r="F957" s="6">
        <v>1.585</v>
      </c>
      <c r="G957" s="6">
        <v>1.273</v>
      </c>
      <c r="H957" s="1" t="s">
        <v>3362</v>
      </c>
      <c r="I957" s="1" t="s">
        <v>717</v>
      </c>
      <c r="J957" s="2" t="s">
        <v>1895</v>
      </c>
    </row>
    <row r="958" spans="1:10" ht="38.25">
      <c r="A958" s="1" t="s">
        <v>2928</v>
      </c>
      <c r="B958" s="1" t="s">
        <v>1896</v>
      </c>
      <c r="C958" s="1" t="s">
        <v>717</v>
      </c>
      <c r="D958" s="2" t="s">
        <v>3520</v>
      </c>
      <c r="E958" s="1" t="s">
        <v>3553</v>
      </c>
      <c r="F958" s="6">
        <v>1.02</v>
      </c>
      <c r="G958" s="6">
        <v>0.783</v>
      </c>
      <c r="H958" s="1" t="s">
        <v>3362</v>
      </c>
      <c r="I958" s="1" t="s">
        <v>717</v>
      </c>
      <c r="J958" s="2" t="s">
        <v>1895</v>
      </c>
    </row>
    <row r="959" spans="1:10" ht="25.5">
      <c r="A959" s="1" t="s">
        <v>2928</v>
      </c>
      <c r="B959" s="1" t="s">
        <v>1897</v>
      </c>
      <c r="C959" s="1" t="s">
        <v>717</v>
      </c>
      <c r="D959" s="2" t="s">
        <v>3521</v>
      </c>
      <c r="E959" s="1" t="s">
        <v>3553</v>
      </c>
      <c r="F959" s="6">
        <v>0.861</v>
      </c>
      <c r="G959" s="6">
        <v>0.644</v>
      </c>
      <c r="H959" s="1" t="s">
        <v>3362</v>
      </c>
      <c r="I959" s="1" t="s">
        <v>717</v>
      </c>
      <c r="J959" s="2" t="s">
        <v>1895</v>
      </c>
    </row>
    <row r="960" spans="1:10" ht="38.25">
      <c r="A960" s="1" t="s">
        <v>2928</v>
      </c>
      <c r="B960" s="1" t="s">
        <v>3522</v>
      </c>
      <c r="C960" s="1" t="s">
        <v>717</v>
      </c>
      <c r="D960" s="2" t="s">
        <v>3523</v>
      </c>
      <c r="E960" s="1" t="s">
        <v>3553</v>
      </c>
      <c r="F960" s="6">
        <v>0.697</v>
      </c>
      <c r="G960" s="6">
        <v>0.396</v>
      </c>
      <c r="H960" s="1" t="s">
        <v>3362</v>
      </c>
      <c r="I960" s="1" t="s">
        <v>717</v>
      </c>
      <c r="J960" s="2" t="s">
        <v>1895</v>
      </c>
    </row>
    <row r="961" spans="1:10" ht="12.75">
      <c r="A961" s="1" t="s">
        <v>2928</v>
      </c>
      <c r="B961" s="1" t="s">
        <v>1898</v>
      </c>
      <c r="C961" s="1" t="s">
        <v>717</v>
      </c>
      <c r="D961" s="2" t="s">
        <v>1899</v>
      </c>
      <c r="E961" s="1" t="s">
        <v>3552</v>
      </c>
      <c r="F961" s="6">
        <v>0.595</v>
      </c>
      <c r="G961" s="6">
        <v>0.468</v>
      </c>
      <c r="H961" s="1" t="s">
        <v>1885</v>
      </c>
      <c r="I961" s="1" t="s">
        <v>717</v>
      </c>
      <c r="J961" s="2" t="s">
        <v>1887</v>
      </c>
    </row>
    <row r="962" spans="1:10" ht="38.25">
      <c r="A962" s="1" t="s">
        <v>2928</v>
      </c>
      <c r="B962" s="1" t="s">
        <v>1900</v>
      </c>
      <c r="C962" s="1" t="s">
        <v>717</v>
      </c>
      <c r="D962" s="2" t="s">
        <v>3235</v>
      </c>
      <c r="E962" s="1" t="s">
        <v>3552</v>
      </c>
      <c r="F962" s="6">
        <v>0.831</v>
      </c>
      <c r="G962" s="6">
        <v>0.679</v>
      </c>
      <c r="H962" s="1" t="s">
        <v>3006</v>
      </c>
      <c r="I962" s="1" t="s">
        <v>717</v>
      </c>
      <c r="J962" s="2" t="s">
        <v>3007</v>
      </c>
    </row>
    <row r="963" spans="1:10" ht="38.25">
      <c r="A963" s="1" t="s">
        <v>2928</v>
      </c>
      <c r="B963" s="1" t="s">
        <v>1903</v>
      </c>
      <c r="C963" s="1" t="s">
        <v>137</v>
      </c>
      <c r="D963" s="2" t="s">
        <v>1904</v>
      </c>
      <c r="E963" s="1" t="s">
        <v>3552</v>
      </c>
      <c r="F963" s="6">
        <v>2.915</v>
      </c>
      <c r="G963" s="6">
        <v>2.622</v>
      </c>
      <c r="H963" s="1" t="s">
        <v>3010</v>
      </c>
      <c r="I963" s="1" t="s">
        <v>137</v>
      </c>
      <c r="J963" s="2" t="s">
        <v>3011</v>
      </c>
    </row>
    <row r="964" spans="1:10" ht="63.75">
      <c r="A964" s="1" t="s">
        <v>2928</v>
      </c>
      <c r="B964" s="1" t="s">
        <v>1906</v>
      </c>
      <c r="C964" s="1" t="s">
        <v>717</v>
      </c>
      <c r="D964" s="2" t="s">
        <v>1907</v>
      </c>
      <c r="E964" s="1" t="s">
        <v>3552</v>
      </c>
      <c r="F964" s="6">
        <v>1.746</v>
      </c>
      <c r="G964" s="6">
        <v>1.389</v>
      </c>
      <c r="H964" s="1" t="s">
        <v>3006</v>
      </c>
      <c r="I964" s="1" t="s">
        <v>717</v>
      </c>
      <c r="J964" s="2" t="s">
        <v>3007</v>
      </c>
    </row>
    <row r="965" spans="1:10" ht="38.25">
      <c r="A965" s="1" t="s">
        <v>2928</v>
      </c>
      <c r="B965" s="1" t="s">
        <v>1908</v>
      </c>
      <c r="C965" s="1" t="s">
        <v>717</v>
      </c>
      <c r="D965" s="2" t="s">
        <v>1909</v>
      </c>
      <c r="E965" s="1" t="s">
        <v>3552</v>
      </c>
      <c r="F965" s="6">
        <v>1.182</v>
      </c>
      <c r="G965" s="6">
        <v>1.002</v>
      </c>
      <c r="H965" s="1" t="s">
        <v>3006</v>
      </c>
      <c r="I965" s="1" t="s">
        <v>717</v>
      </c>
      <c r="J965" s="2" t="s">
        <v>3007</v>
      </c>
    </row>
    <row r="966" spans="1:10" ht="38.25">
      <c r="A966" s="1" t="s">
        <v>2928</v>
      </c>
      <c r="B966" s="1" t="s">
        <v>1910</v>
      </c>
      <c r="C966" s="1" t="s">
        <v>137</v>
      </c>
      <c r="D966" s="2" t="s">
        <v>1911</v>
      </c>
      <c r="E966" s="1" t="s">
        <v>3552</v>
      </c>
      <c r="F966" s="6">
        <v>4.227</v>
      </c>
      <c r="G966" s="6">
        <v>3.839</v>
      </c>
      <c r="H966" s="1" t="s">
        <v>3010</v>
      </c>
      <c r="I966" s="1" t="s">
        <v>137</v>
      </c>
      <c r="J966" s="2" t="s">
        <v>3011</v>
      </c>
    </row>
    <row r="967" spans="1:10" ht="51">
      <c r="A967" s="1" t="s">
        <v>2928</v>
      </c>
      <c r="B967" s="1" t="s">
        <v>1912</v>
      </c>
      <c r="C967" s="1" t="s">
        <v>137</v>
      </c>
      <c r="D967" s="2" t="s">
        <v>3236</v>
      </c>
      <c r="E967" s="1" t="s">
        <v>3552</v>
      </c>
      <c r="F967" s="6">
        <v>0.97</v>
      </c>
      <c r="G967" s="6">
        <v>0.863</v>
      </c>
      <c r="H967" s="1" t="s">
        <v>3010</v>
      </c>
      <c r="I967" s="1" t="s">
        <v>137</v>
      </c>
      <c r="J967" s="2" t="s">
        <v>3011</v>
      </c>
    </row>
    <row r="968" spans="1:10" ht="25.5">
      <c r="A968" s="1" t="s">
        <v>2928</v>
      </c>
      <c r="B968" s="1" t="s">
        <v>1913</v>
      </c>
      <c r="C968" s="1" t="s">
        <v>717</v>
      </c>
      <c r="D968" s="2" t="s">
        <v>3524</v>
      </c>
      <c r="E968" s="1" t="s">
        <v>3553</v>
      </c>
      <c r="F968" s="6">
        <v>1.082</v>
      </c>
      <c r="G968" s="6">
        <v>0.9</v>
      </c>
      <c r="H968" s="1" t="s">
        <v>1880</v>
      </c>
      <c r="I968" s="1" t="s">
        <v>717</v>
      </c>
      <c r="J968" s="2" t="s">
        <v>1882</v>
      </c>
    </row>
    <row r="969" spans="1:11" ht="51">
      <c r="A969" s="1" t="s">
        <v>2928</v>
      </c>
      <c r="B969" s="1" t="s">
        <v>1914</v>
      </c>
      <c r="C969" s="1" t="s">
        <v>717</v>
      </c>
      <c r="D969" s="2" t="s">
        <v>3525</v>
      </c>
      <c r="E969" s="1" t="s">
        <v>3553</v>
      </c>
      <c r="F969" s="6">
        <v>4.491</v>
      </c>
      <c r="G969" s="6">
        <v>3.716</v>
      </c>
      <c r="H969" s="1" t="s">
        <v>3362</v>
      </c>
      <c r="I969" s="1" t="s">
        <v>717</v>
      </c>
      <c r="J969" s="2" t="s">
        <v>1895</v>
      </c>
      <c r="K969" s="1">
        <v>1</v>
      </c>
    </row>
    <row r="970" spans="1:11" ht="51">
      <c r="A970" s="1" t="s">
        <v>2928</v>
      </c>
      <c r="B970" s="1" t="s">
        <v>1914</v>
      </c>
      <c r="C970" s="1" t="s">
        <v>717</v>
      </c>
      <c r="D970" s="2" t="s">
        <v>3525</v>
      </c>
      <c r="E970" s="1" t="s">
        <v>3553</v>
      </c>
      <c r="F970" s="6">
        <v>4.491</v>
      </c>
      <c r="G970" s="6">
        <v>3.716</v>
      </c>
      <c r="H970" s="1" t="s">
        <v>3008</v>
      </c>
      <c r="I970" s="1" t="s">
        <v>717</v>
      </c>
      <c r="J970" s="2" t="s">
        <v>3009</v>
      </c>
      <c r="K970" s="1">
        <v>1</v>
      </c>
    </row>
    <row r="971" spans="1:10" ht="38.25">
      <c r="A971" s="1" t="s">
        <v>2928</v>
      </c>
      <c r="B971" s="1" t="s">
        <v>1915</v>
      </c>
      <c r="C971" s="1" t="s">
        <v>717</v>
      </c>
      <c r="D971" s="2" t="s">
        <v>1916</v>
      </c>
      <c r="E971" s="1" t="s">
        <v>3552</v>
      </c>
      <c r="F971" s="6">
        <v>4.917</v>
      </c>
      <c r="G971" s="6">
        <v>4.287</v>
      </c>
      <c r="H971" s="1" t="s">
        <v>3012</v>
      </c>
      <c r="I971" s="1" t="s">
        <v>717</v>
      </c>
      <c r="J971" s="2" t="s">
        <v>1916</v>
      </c>
    </row>
    <row r="972" spans="1:10" ht="38.25">
      <c r="A972" s="1" t="s">
        <v>2928</v>
      </c>
      <c r="B972" s="1" t="s">
        <v>1917</v>
      </c>
      <c r="C972" s="1" t="s">
        <v>199</v>
      </c>
      <c r="D972" s="2" t="s">
        <v>1918</v>
      </c>
      <c r="E972" s="1" t="s">
        <v>3552</v>
      </c>
      <c r="F972" s="6">
        <v>1.186</v>
      </c>
      <c r="G972" s="6">
        <v>1.009</v>
      </c>
      <c r="H972" s="1" t="s">
        <v>1919</v>
      </c>
      <c r="I972" s="1" t="s">
        <v>199</v>
      </c>
      <c r="J972" s="2" t="s">
        <v>1921</v>
      </c>
    </row>
    <row r="973" spans="1:10" ht="51">
      <c r="A973" s="1" t="s">
        <v>2928</v>
      </c>
      <c r="B973" s="1" t="s">
        <v>1922</v>
      </c>
      <c r="C973" s="1" t="s">
        <v>199</v>
      </c>
      <c r="D973" s="2" t="s">
        <v>1923</v>
      </c>
      <c r="E973" s="1" t="s">
        <v>3552</v>
      </c>
      <c r="F973" s="6">
        <v>0.644</v>
      </c>
      <c r="G973" s="6">
        <v>0.558</v>
      </c>
      <c r="H973" s="1" t="s">
        <v>1919</v>
      </c>
      <c r="I973" s="1" t="s">
        <v>199</v>
      </c>
      <c r="J973" s="2" t="s">
        <v>1921</v>
      </c>
    </row>
    <row r="974" spans="1:10" ht="51">
      <c r="A974" s="1" t="s">
        <v>2928</v>
      </c>
      <c r="B974" s="1" t="s">
        <v>1924</v>
      </c>
      <c r="C974" s="1" t="s">
        <v>199</v>
      </c>
      <c r="D974" s="2" t="s">
        <v>1925</v>
      </c>
      <c r="E974" s="1" t="s">
        <v>3552</v>
      </c>
      <c r="F974" s="6">
        <v>0.586</v>
      </c>
      <c r="G974" s="6">
        <v>0.313</v>
      </c>
      <c r="H974" s="1" t="s">
        <v>1919</v>
      </c>
      <c r="I974" s="1" t="s">
        <v>199</v>
      </c>
      <c r="J974" s="2" t="s">
        <v>1921</v>
      </c>
    </row>
    <row r="975" spans="1:10" ht="12.75">
      <c r="A975" s="1" t="s">
        <v>2928</v>
      </c>
      <c r="B975" s="1" t="s">
        <v>1926</v>
      </c>
      <c r="C975" s="1" t="s">
        <v>199</v>
      </c>
      <c r="D975" s="2" t="s">
        <v>1927</v>
      </c>
      <c r="E975" s="1" t="s">
        <v>3552</v>
      </c>
      <c r="F975" s="6">
        <v>0.515</v>
      </c>
      <c r="G975" s="6">
        <v>0.333</v>
      </c>
      <c r="H975" s="1" t="s">
        <v>1928</v>
      </c>
      <c r="I975" s="1" t="s">
        <v>199</v>
      </c>
      <c r="J975" s="2" t="s">
        <v>1927</v>
      </c>
    </row>
    <row r="976" spans="1:10" ht="25.5">
      <c r="A976" s="1" t="s">
        <v>2928</v>
      </c>
      <c r="B976" s="1" t="s">
        <v>1930</v>
      </c>
      <c r="C976" s="1" t="s">
        <v>199</v>
      </c>
      <c r="D976" s="2" t="s">
        <v>1931</v>
      </c>
      <c r="E976" s="1" t="s">
        <v>3552</v>
      </c>
      <c r="F976" s="6">
        <v>0.495</v>
      </c>
      <c r="G976" s="6">
        <v>0.354</v>
      </c>
      <c r="H976" s="1" t="s">
        <v>1932</v>
      </c>
      <c r="I976" s="1" t="s">
        <v>199</v>
      </c>
      <c r="J976" s="2" t="s">
        <v>1931</v>
      </c>
    </row>
    <row r="977" spans="1:10" ht="38.25">
      <c r="A977" s="1" t="s">
        <v>2928</v>
      </c>
      <c r="B977" s="1" t="s">
        <v>1934</v>
      </c>
      <c r="C977" s="1" t="s">
        <v>199</v>
      </c>
      <c r="D977" s="2" t="s">
        <v>1935</v>
      </c>
      <c r="E977" s="1" t="s">
        <v>3552</v>
      </c>
      <c r="F977" s="6">
        <v>0.426</v>
      </c>
      <c r="G977" s="6">
        <v>0.369</v>
      </c>
      <c r="H977" s="1" t="s">
        <v>1936</v>
      </c>
      <c r="I977" s="1" t="s">
        <v>199</v>
      </c>
      <c r="J977" s="2" t="s">
        <v>1935</v>
      </c>
    </row>
    <row r="978" spans="1:10" ht="51">
      <c r="A978" s="1" t="s">
        <v>1938</v>
      </c>
      <c r="B978" s="1" t="s">
        <v>1939</v>
      </c>
      <c r="C978" s="1" t="s">
        <v>717</v>
      </c>
      <c r="D978" s="2" t="s">
        <v>1940</v>
      </c>
      <c r="E978" s="1" t="s">
        <v>3552</v>
      </c>
      <c r="F978" s="6">
        <v>7.088</v>
      </c>
      <c r="G978" s="6">
        <v>0</v>
      </c>
      <c r="H978" s="1" t="s">
        <v>1941</v>
      </c>
      <c r="I978" s="1" t="s">
        <v>717</v>
      </c>
      <c r="J978" s="2" t="s">
        <v>1943</v>
      </c>
    </row>
    <row r="979" spans="1:10" ht="51">
      <c r="A979" s="1" t="s">
        <v>1938</v>
      </c>
      <c r="B979" s="1" t="s">
        <v>1944</v>
      </c>
      <c r="C979" s="1" t="s">
        <v>717</v>
      </c>
      <c r="D979" s="2" t="s">
        <v>1945</v>
      </c>
      <c r="E979" s="1" t="s">
        <v>3552</v>
      </c>
      <c r="F979" s="6">
        <v>6</v>
      </c>
      <c r="G979" s="6">
        <v>0</v>
      </c>
      <c r="H979" s="1" t="s">
        <v>1941</v>
      </c>
      <c r="I979" s="1" t="s">
        <v>717</v>
      </c>
      <c r="J979" s="2" t="s">
        <v>1943</v>
      </c>
    </row>
    <row r="980" spans="1:10" ht="63.75">
      <c r="A980" s="1" t="s">
        <v>1938</v>
      </c>
      <c r="B980" s="1" t="s">
        <v>1946</v>
      </c>
      <c r="C980" s="1" t="s">
        <v>717</v>
      </c>
      <c r="D980" s="2" t="s">
        <v>1947</v>
      </c>
      <c r="E980" s="1" t="s">
        <v>3552</v>
      </c>
      <c r="F980" s="6">
        <v>4.406</v>
      </c>
      <c r="G980" s="6">
        <v>3.549</v>
      </c>
      <c r="H980" s="1" t="s">
        <v>1941</v>
      </c>
      <c r="I980" s="1" t="s">
        <v>717</v>
      </c>
      <c r="J980" s="2" t="s">
        <v>1943</v>
      </c>
    </row>
    <row r="981" spans="1:10" ht="38.25">
      <c r="A981" s="1" t="s">
        <v>1938</v>
      </c>
      <c r="B981" s="1" t="s">
        <v>1948</v>
      </c>
      <c r="C981" s="1" t="s">
        <v>717</v>
      </c>
      <c r="D981" s="2" t="s">
        <v>1949</v>
      </c>
      <c r="E981" s="1" t="s">
        <v>3552</v>
      </c>
      <c r="F981" s="6">
        <v>3.215</v>
      </c>
      <c r="G981" s="6">
        <v>2.546</v>
      </c>
      <c r="H981" s="1" t="s">
        <v>1941</v>
      </c>
      <c r="I981" s="1" t="s">
        <v>717</v>
      </c>
      <c r="J981" s="2" t="s">
        <v>1943</v>
      </c>
    </row>
    <row r="982" spans="1:10" ht="38.25">
      <c r="A982" s="1" t="s">
        <v>1938</v>
      </c>
      <c r="B982" s="1" t="s">
        <v>1950</v>
      </c>
      <c r="C982" s="1" t="s">
        <v>717</v>
      </c>
      <c r="D982" s="2" t="s">
        <v>1951</v>
      </c>
      <c r="E982" s="1" t="s">
        <v>3552</v>
      </c>
      <c r="F982" s="6">
        <v>2.736</v>
      </c>
      <c r="G982" s="6">
        <v>2.022</v>
      </c>
      <c r="H982" s="1" t="s">
        <v>1941</v>
      </c>
      <c r="I982" s="1" t="s">
        <v>717</v>
      </c>
      <c r="J982" s="2" t="s">
        <v>1943</v>
      </c>
    </row>
    <row r="983" spans="1:10" ht="38.25">
      <c r="A983" s="1" t="s">
        <v>1938</v>
      </c>
      <c r="B983" s="1" t="s">
        <v>1952</v>
      </c>
      <c r="C983" s="1" t="s">
        <v>717</v>
      </c>
      <c r="D983" s="2" t="s">
        <v>1953</v>
      </c>
      <c r="E983" s="1" t="s">
        <v>3552</v>
      </c>
      <c r="F983" s="6">
        <v>3.287</v>
      </c>
      <c r="G983" s="6">
        <v>2.706</v>
      </c>
      <c r="H983" s="1" t="s">
        <v>1954</v>
      </c>
      <c r="I983" s="1" t="s">
        <v>717</v>
      </c>
      <c r="J983" s="2" t="s">
        <v>1956</v>
      </c>
    </row>
    <row r="984" spans="1:10" ht="38.25">
      <c r="A984" s="1" t="s">
        <v>1938</v>
      </c>
      <c r="B984" s="1" t="s">
        <v>1957</v>
      </c>
      <c r="C984" s="1" t="s">
        <v>717</v>
      </c>
      <c r="D984" s="2" t="s">
        <v>1958</v>
      </c>
      <c r="E984" s="1" t="s">
        <v>3552</v>
      </c>
      <c r="F984" s="6">
        <v>1.887</v>
      </c>
      <c r="G984" s="6">
        <v>1.379</v>
      </c>
      <c r="H984" s="1" t="s">
        <v>1954</v>
      </c>
      <c r="I984" s="1" t="s">
        <v>717</v>
      </c>
      <c r="J984" s="2" t="s">
        <v>1956</v>
      </c>
    </row>
    <row r="985" spans="1:10" ht="25.5">
      <c r="A985" s="1" t="s">
        <v>1938</v>
      </c>
      <c r="B985" s="1" t="s">
        <v>1959</v>
      </c>
      <c r="C985" s="1" t="s">
        <v>717</v>
      </c>
      <c r="D985" s="2" t="s">
        <v>1960</v>
      </c>
      <c r="E985" s="1" t="s">
        <v>3552</v>
      </c>
      <c r="F985" s="6">
        <v>1.257</v>
      </c>
      <c r="G985" s="6">
        <v>0.958</v>
      </c>
      <c r="H985" s="1" t="s">
        <v>1954</v>
      </c>
      <c r="I985" s="1" t="s">
        <v>717</v>
      </c>
      <c r="J985" s="2" t="s">
        <v>1956</v>
      </c>
    </row>
    <row r="986" spans="1:10" ht="38.25">
      <c r="A986" s="1" t="s">
        <v>1938</v>
      </c>
      <c r="B986" s="1" t="s">
        <v>1961</v>
      </c>
      <c r="C986" s="1" t="s">
        <v>717</v>
      </c>
      <c r="D986" s="2" t="s">
        <v>3237</v>
      </c>
      <c r="E986" s="1" t="s">
        <v>3552</v>
      </c>
      <c r="F986" s="6">
        <v>3.186</v>
      </c>
      <c r="G986" s="6">
        <v>2.616</v>
      </c>
      <c r="H986" s="1" t="s">
        <v>1954</v>
      </c>
      <c r="I986" s="1" t="s">
        <v>717</v>
      </c>
      <c r="J986" s="2" t="s">
        <v>1956</v>
      </c>
    </row>
    <row r="987" spans="1:10" ht="38.25">
      <c r="A987" s="1" t="s">
        <v>1938</v>
      </c>
      <c r="B987" s="1" t="s">
        <v>1962</v>
      </c>
      <c r="C987" s="1" t="s">
        <v>717</v>
      </c>
      <c r="D987" s="2" t="s">
        <v>3238</v>
      </c>
      <c r="E987" s="1" t="s">
        <v>3552</v>
      </c>
      <c r="F987" s="6">
        <v>1.834</v>
      </c>
      <c r="G987" s="6">
        <v>1.395</v>
      </c>
      <c r="H987" s="1" t="s">
        <v>1954</v>
      </c>
      <c r="I987" s="1" t="s">
        <v>717</v>
      </c>
      <c r="J987" s="2" t="s">
        <v>1956</v>
      </c>
    </row>
    <row r="988" spans="1:10" ht="51">
      <c r="A988" s="1" t="s">
        <v>1938</v>
      </c>
      <c r="B988" s="1" t="s">
        <v>1963</v>
      </c>
      <c r="C988" s="1" t="s">
        <v>717</v>
      </c>
      <c r="D988" s="2" t="s">
        <v>3526</v>
      </c>
      <c r="E988" s="1" t="s">
        <v>3553</v>
      </c>
      <c r="F988" s="6">
        <v>1.528</v>
      </c>
      <c r="G988" s="6">
        <v>0.958</v>
      </c>
      <c r="H988" s="1" t="s">
        <v>2881</v>
      </c>
      <c r="I988" s="1" t="s">
        <v>717</v>
      </c>
      <c r="J988" s="2" t="s">
        <v>2882</v>
      </c>
    </row>
    <row r="989" spans="1:10" ht="38.25">
      <c r="A989" s="1" t="s">
        <v>1938</v>
      </c>
      <c r="B989" s="1" t="s">
        <v>1966</v>
      </c>
      <c r="C989" s="1" t="s">
        <v>717</v>
      </c>
      <c r="D989" s="2" t="s">
        <v>1967</v>
      </c>
      <c r="E989" s="1" t="s">
        <v>3552</v>
      </c>
      <c r="F989" s="6">
        <v>1.723</v>
      </c>
      <c r="G989" s="6">
        <v>1.269</v>
      </c>
      <c r="H989" s="1" t="s">
        <v>1968</v>
      </c>
      <c r="I989" s="1" t="s">
        <v>717</v>
      </c>
      <c r="J989" s="2" t="s">
        <v>1970</v>
      </c>
    </row>
    <row r="990" spans="1:10" ht="38.25">
      <c r="A990" s="1" t="s">
        <v>1938</v>
      </c>
      <c r="B990" s="1" t="s">
        <v>1971</v>
      </c>
      <c r="C990" s="1" t="s">
        <v>717</v>
      </c>
      <c r="D990" s="2" t="s">
        <v>1972</v>
      </c>
      <c r="E990" s="1" t="s">
        <v>3552</v>
      </c>
      <c r="F990" s="6">
        <v>0.931</v>
      </c>
      <c r="G990" s="6">
        <v>0.629</v>
      </c>
      <c r="H990" s="1" t="s">
        <v>1968</v>
      </c>
      <c r="I990" s="1" t="s">
        <v>717</v>
      </c>
      <c r="J990" s="2" t="s">
        <v>1970</v>
      </c>
    </row>
    <row r="991" spans="1:10" ht="25.5">
      <c r="A991" s="1" t="s">
        <v>1938</v>
      </c>
      <c r="B991" s="1" t="s">
        <v>1973</v>
      </c>
      <c r="C991" s="1" t="s">
        <v>717</v>
      </c>
      <c r="D991" s="2" t="s">
        <v>1974</v>
      </c>
      <c r="E991" s="1" t="s">
        <v>3552</v>
      </c>
      <c r="F991" s="6">
        <v>1.169</v>
      </c>
      <c r="G991" s="6">
        <v>0.71</v>
      </c>
      <c r="H991" s="1" t="s">
        <v>2883</v>
      </c>
      <c r="I991" s="1" t="s">
        <v>717</v>
      </c>
      <c r="J991" s="2" t="s">
        <v>2884</v>
      </c>
    </row>
    <row r="992" spans="1:10" ht="25.5">
      <c r="A992" s="1" t="s">
        <v>1938</v>
      </c>
      <c r="B992" s="1" t="s">
        <v>1975</v>
      </c>
      <c r="C992" s="1" t="s">
        <v>717</v>
      </c>
      <c r="D992" s="2" t="s">
        <v>1976</v>
      </c>
      <c r="E992" s="1" t="s">
        <v>3552</v>
      </c>
      <c r="F992" s="6">
        <v>0.881</v>
      </c>
      <c r="G992" s="6">
        <v>0.672</v>
      </c>
      <c r="H992" s="1" t="s">
        <v>1954</v>
      </c>
      <c r="I992" s="1" t="s">
        <v>717</v>
      </c>
      <c r="J992" s="2" t="s">
        <v>1956</v>
      </c>
    </row>
    <row r="993" spans="1:10" ht="25.5">
      <c r="A993" s="1" t="s">
        <v>1938</v>
      </c>
      <c r="B993" s="1" t="s">
        <v>1977</v>
      </c>
      <c r="C993" s="1" t="s">
        <v>717</v>
      </c>
      <c r="D993" s="2" t="s">
        <v>1978</v>
      </c>
      <c r="E993" s="1" t="s">
        <v>3552</v>
      </c>
      <c r="F993" s="6">
        <v>0.812</v>
      </c>
      <c r="G993" s="6">
        <v>0.614</v>
      </c>
      <c r="H993" s="1" t="s">
        <v>1979</v>
      </c>
      <c r="I993" s="1" t="s">
        <v>717</v>
      </c>
      <c r="J993" s="2" t="s">
        <v>1978</v>
      </c>
    </row>
    <row r="994" spans="1:10" ht="25.5">
      <c r="A994" s="1" t="s">
        <v>1938</v>
      </c>
      <c r="B994" s="1" t="s">
        <v>3527</v>
      </c>
      <c r="C994" s="1" t="s">
        <v>137</v>
      </c>
      <c r="D994" s="2" t="s">
        <v>3528</v>
      </c>
      <c r="E994" s="1" t="s">
        <v>3553</v>
      </c>
      <c r="F994" s="6">
        <v>0.608</v>
      </c>
      <c r="G994" s="6">
        <v>0.589</v>
      </c>
      <c r="H994" s="1" t="s">
        <v>3363</v>
      </c>
      <c r="I994" s="1" t="s">
        <v>780</v>
      </c>
      <c r="J994" s="2" t="s">
        <v>2887</v>
      </c>
    </row>
    <row r="995" spans="1:10" ht="12.75">
      <c r="A995" s="1" t="s">
        <v>1938</v>
      </c>
      <c r="B995" s="1" t="s">
        <v>3529</v>
      </c>
      <c r="C995" s="1" t="s">
        <v>717</v>
      </c>
      <c r="D995" s="2" t="s">
        <v>3530</v>
      </c>
      <c r="E995" s="1" t="s">
        <v>3553</v>
      </c>
      <c r="F995" s="6">
        <v>0.603</v>
      </c>
      <c r="G995" s="6">
        <v>0.468</v>
      </c>
      <c r="H995" s="1" t="s">
        <v>2885</v>
      </c>
      <c r="I995" s="1" t="s">
        <v>717</v>
      </c>
      <c r="J995" s="2" t="s">
        <v>2886</v>
      </c>
    </row>
    <row r="996" spans="1:10" ht="25.5">
      <c r="A996" s="1" t="s">
        <v>1938</v>
      </c>
      <c r="B996" s="1" t="s">
        <v>1981</v>
      </c>
      <c r="C996" s="1" t="s">
        <v>717</v>
      </c>
      <c r="D996" s="2" t="s">
        <v>1982</v>
      </c>
      <c r="E996" s="1" t="s">
        <v>3552</v>
      </c>
      <c r="F996" s="6">
        <v>0.474</v>
      </c>
      <c r="G996" s="6">
        <v>0.379</v>
      </c>
      <c r="H996" s="1" t="s">
        <v>1983</v>
      </c>
      <c r="I996" s="1" t="s">
        <v>717</v>
      </c>
      <c r="J996" s="2" t="s">
        <v>1982</v>
      </c>
    </row>
    <row r="997" spans="1:10" ht="25.5">
      <c r="A997" s="1" t="s">
        <v>1938</v>
      </c>
      <c r="B997" s="1" t="s">
        <v>1985</v>
      </c>
      <c r="C997" s="1" t="s">
        <v>717</v>
      </c>
      <c r="D997" s="2" t="s">
        <v>3531</v>
      </c>
      <c r="E997" s="1" t="s">
        <v>3553</v>
      </c>
      <c r="F997" s="6">
        <v>2.337</v>
      </c>
      <c r="G997" s="6">
        <v>1.886</v>
      </c>
      <c r="H997" s="1" t="s">
        <v>1986</v>
      </c>
      <c r="I997" s="1" t="s">
        <v>717</v>
      </c>
      <c r="J997" s="2" t="s">
        <v>1988</v>
      </c>
    </row>
    <row r="998" spans="1:10" ht="25.5">
      <c r="A998" s="1" t="s">
        <v>1938</v>
      </c>
      <c r="B998" s="1" t="s">
        <v>1989</v>
      </c>
      <c r="C998" s="1" t="s">
        <v>717</v>
      </c>
      <c r="D998" s="2" t="s">
        <v>3532</v>
      </c>
      <c r="E998" s="1" t="s">
        <v>3553</v>
      </c>
      <c r="F998" s="6">
        <v>1.507</v>
      </c>
      <c r="G998" s="6">
        <v>1.113</v>
      </c>
      <c r="H998" s="1" t="s">
        <v>1986</v>
      </c>
      <c r="I998" s="1" t="s">
        <v>717</v>
      </c>
      <c r="J998" s="2" t="s">
        <v>1988</v>
      </c>
    </row>
    <row r="999" spans="1:10" ht="25.5">
      <c r="A999" s="1" t="s">
        <v>1938</v>
      </c>
      <c r="B999" s="1" t="s">
        <v>1990</v>
      </c>
      <c r="C999" s="1" t="s">
        <v>717</v>
      </c>
      <c r="D999" s="2" t="s">
        <v>1991</v>
      </c>
      <c r="E999" s="1" t="s">
        <v>3552</v>
      </c>
      <c r="F999" s="6">
        <v>1.734</v>
      </c>
      <c r="G999" s="6">
        <v>1.363</v>
      </c>
      <c r="H999" s="1" t="s">
        <v>2885</v>
      </c>
      <c r="I999" s="1" t="s">
        <v>717</v>
      </c>
      <c r="J999" s="2" t="s">
        <v>2886</v>
      </c>
    </row>
    <row r="1000" spans="1:10" ht="25.5">
      <c r="A1000" s="1" t="s">
        <v>1938</v>
      </c>
      <c r="B1000" s="1" t="s">
        <v>1992</v>
      </c>
      <c r="C1000" s="1" t="s">
        <v>717</v>
      </c>
      <c r="D1000" s="2" t="s">
        <v>1993</v>
      </c>
      <c r="E1000" s="1" t="s">
        <v>3552</v>
      </c>
      <c r="F1000" s="6">
        <v>0.855</v>
      </c>
      <c r="G1000" s="6">
        <v>0.67</v>
      </c>
      <c r="H1000" s="1" t="s">
        <v>2885</v>
      </c>
      <c r="I1000" s="1" t="s">
        <v>717</v>
      </c>
      <c r="J1000" s="2" t="s">
        <v>2886</v>
      </c>
    </row>
    <row r="1001" spans="1:11" ht="63.75">
      <c r="A1001" s="1" t="s">
        <v>1938</v>
      </c>
      <c r="B1001" s="1" t="s">
        <v>1994</v>
      </c>
      <c r="C1001" s="1" t="s">
        <v>717</v>
      </c>
      <c r="D1001" s="2" t="s">
        <v>1995</v>
      </c>
      <c r="E1001" s="1" t="s">
        <v>3552</v>
      </c>
      <c r="F1001" s="6">
        <v>1.36</v>
      </c>
      <c r="G1001" s="6">
        <v>0.875</v>
      </c>
      <c r="H1001" s="1" t="s">
        <v>3363</v>
      </c>
      <c r="I1001" s="1" t="s">
        <v>780</v>
      </c>
      <c r="J1001" s="2" t="s">
        <v>2887</v>
      </c>
      <c r="K1001" s="1">
        <v>1</v>
      </c>
    </row>
    <row r="1002" spans="1:11" ht="63.75">
      <c r="A1002" s="1" t="s">
        <v>1938</v>
      </c>
      <c r="B1002" s="1" t="s">
        <v>1994</v>
      </c>
      <c r="C1002" s="1" t="s">
        <v>717</v>
      </c>
      <c r="D1002" s="2" t="s">
        <v>1995</v>
      </c>
      <c r="E1002" s="1" t="s">
        <v>3552</v>
      </c>
      <c r="F1002" s="6">
        <v>1.36</v>
      </c>
      <c r="G1002" s="6">
        <v>0.875</v>
      </c>
      <c r="H1002" s="1" t="s">
        <v>2881</v>
      </c>
      <c r="I1002" s="1" t="s">
        <v>717</v>
      </c>
      <c r="J1002" s="2" t="s">
        <v>2882</v>
      </c>
      <c r="K1002" s="1">
        <v>1</v>
      </c>
    </row>
    <row r="1003" spans="1:10" ht="38.25">
      <c r="A1003" s="1" t="s">
        <v>1938</v>
      </c>
      <c r="B1003" s="1" t="s">
        <v>1996</v>
      </c>
      <c r="C1003" s="1" t="s">
        <v>137</v>
      </c>
      <c r="D1003" s="2" t="s">
        <v>1997</v>
      </c>
      <c r="E1003" s="1" t="s">
        <v>3552</v>
      </c>
      <c r="F1003" s="6">
        <v>4.065</v>
      </c>
      <c r="G1003" s="6">
        <v>3.729</v>
      </c>
      <c r="H1003" s="1" t="s">
        <v>3364</v>
      </c>
      <c r="I1003" s="1" t="s">
        <v>137</v>
      </c>
      <c r="J1003" s="2" t="s">
        <v>1998</v>
      </c>
    </row>
    <row r="1004" spans="1:11" ht="51">
      <c r="A1004" s="1" t="s">
        <v>1938</v>
      </c>
      <c r="B1004" s="1" t="s">
        <v>1999</v>
      </c>
      <c r="C1004" s="1" t="s">
        <v>137</v>
      </c>
      <c r="D1004" s="2" t="s">
        <v>3533</v>
      </c>
      <c r="E1004" s="1" t="s">
        <v>3553</v>
      </c>
      <c r="F1004" s="6">
        <v>1.029</v>
      </c>
      <c r="G1004" s="6">
        <v>0.965</v>
      </c>
      <c r="H1004" s="1" t="s">
        <v>3364</v>
      </c>
      <c r="I1004" s="1" t="s">
        <v>137</v>
      </c>
      <c r="J1004" s="2" t="s">
        <v>1998</v>
      </c>
      <c r="K1004" s="1">
        <v>1</v>
      </c>
    </row>
    <row r="1005" spans="1:11" ht="51">
      <c r="A1005" s="1" t="s">
        <v>1938</v>
      </c>
      <c r="B1005" s="1" t="s">
        <v>1999</v>
      </c>
      <c r="C1005" s="1" t="s">
        <v>137</v>
      </c>
      <c r="D1005" s="2" t="s">
        <v>3533</v>
      </c>
      <c r="E1005" s="1" t="s">
        <v>3553</v>
      </c>
      <c r="F1005" s="6">
        <v>1.029</v>
      </c>
      <c r="G1005" s="6">
        <v>0.965</v>
      </c>
      <c r="H1005" s="1" t="s">
        <v>3363</v>
      </c>
      <c r="I1005" s="1" t="s">
        <v>780</v>
      </c>
      <c r="J1005" s="2" t="s">
        <v>2887</v>
      </c>
      <c r="K1005" s="1">
        <v>1</v>
      </c>
    </row>
    <row r="1006" spans="1:11" ht="51">
      <c r="A1006" s="1" t="s">
        <v>1938</v>
      </c>
      <c r="B1006" s="1" t="s">
        <v>2000</v>
      </c>
      <c r="C1006" s="1" t="s">
        <v>717</v>
      </c>
      <c r="D1006" s="2" t="s">
        <v>2001</v>
      </c>
      <c r="E1006" s="1" t="s">
        <v>3552</v>
      </c>
      <c r="F1006" s="6">
        <v>1.134</v>
      </c>
      <c r="G1006" s="6">
        <v>0.726</v>
      </c>
      <c r="H1006" s="1" t="s">
        <v>2881</v>
      </c>
      <c r="I1006" s="1" t="s">
        <v>717</v>
      </c>
      <c r="J1006" s="2" t="s">
        <v>2882</v>
      </c>
      <c r="K1006" s="1">
        <v>1</v>
      </c>
    </row>
    <row r="1007" spans="1:11" ht="51">
      <c r="A1007" s="1" t="s">
        <v>1938</v>
      </c>
      <c r="B1007" s="1" t="s">
        <v>2000</v>
      </c>
      <c r="C1007" s="1" t="s">
        <v>717</v>
      </c>
      <c r="D1007" s="2" t="s">
        <v>2001</v>
      </c>
      <c r="E1007" s="1" t="s">
        <v>3552</v>
      </c>
      <c r="F1007" s="6">
        <v>1.134</v>
      </c>
      <c r="G1007" s="6">
        <v>0.726</v>
      </c>
      <c r="H1007" s="1" t="s">
        <v>2888</v>
      </c>
      <c r="I1007" s="1" t="s">
        <v>717</v>
      </c>
      <c r="J1007" s="2" t="s">
        <v>2889</v>
      </c>
      <c r="K1007" s="1">
        <v>1</v>
      </c>
    </row>
    <row r="1008" spans="1:11" ht="25.5">
      <c r="A1008" s="1" t="s">
        <v>1938</v>
      </c>
      <c r="B1008" s="1" t="s">
        <v>2002</v>
      </c>
      <c r="C1008" s="1" t="s">
        <v>717</v>
      </c>
      <c r="D1008" s="2" t="s">
        <v>2003</v>
      </c>
      <c r="E1008" s="1" t="s">
        <v>3552</v>
      </c>
      <c r="F1008" s="6">
        <v>1.036</v>
      </c>
      <c r="G1008" s="6">
        <v>0.82</v>
      </c>
      <c r="H1008" s="1" t="s">
        <v>2883</v>
      </c>
      <c r="I1008" s="1" t="s">
        <v>717</v>
      </c>
      <c r="J1008" s="2" t="s">
        <v>2884</v>
      </c>
      <c r="K1008" s="1">
        <v>1</v>
      </c>
    </row>
    <row r="1009" spans="1:11" ht="25.5">
      <c r="A1009" s="1" t="s">
        <v>1938</v>
      </c>
      <c r="B1009" s="1" t="s">
        <v>2002</v>
      </c>
      <c r="C1009" s="1" t="s">
        <v>717</v>
      </c>
      <c r="D1009" s="2" t="s">
        <v>2003</v>
      </c>
      <c r="E1009" s="1" t="s">
        <v>3552</v>
      </c>
      <c r="F1009" s="6">
        <v>1.036</v>
      </c>
      <c r="G1009" s="6">
        <v>0.82</v>
      </c>
      <c r="H1009" s="1" t="s">
        <v>2888</v>
      </c>
      <c r="I1009" s="1" t="s">
        <v>717</v>
      </c>
      <c r="J1009" s="2" t="s">
        <v>2889</v>
      </c>
      <c r="K1009" s="1">
        <v>1</v>
      </c>
    </row>
    <row r="1010" spans="1:10" ht="38.25">
      <c r="A1010" s="1" t="s">
        <v>1938</v>
      </c>
      <c r="B1010" s="1" t="s">
        <v>2004</v>
      </c>
      <c r="C1010" s="1" t="s">
        <v>717</v>
      </c>
      <c r="D1010" s="2" t="s">
        <v>2005</v>
      </c>
      <c r="E1010" s="1" t="s">
        <v>3552</v>
      </c>
      <c r="F1010" s="6">
        <v>0.747</v>
      </c>
      <c r="G1010" s="6">
        <v>0.419</v>
      </c>
      <c r="H1010" s="1" t="s">
        <v>1954</v>
      </c>
      <c r="I1010" s="1" t="s">
        <v>717</v>
      </c>
      <c r="J1010" s="2" t="s">
        <v>1956</v>
      </c>
    </row>
    <row r="1011" spans="1:10" ht="51">
      <c r="A1011" s="1" t="s">
        <v>1938</v>
      </c>
      <c r="B1011" s="1" t="s">
        <v>2006</v>
      </c>
      <c r="C1011" s="1" t="s">
        <v>717</v>
      </c>
      <c r="D1011" s="2" t="s">
        <v>2007</v>
      </c>
      <c r="E1011" s="1" t="s">
        <v>3552</v>
      </c>
      <c r="F1011" s="6">
        <v>9.089</v>
      </c>
      <c r="G1011" s="6">
        <v>0</v>
      </c>
      <c r="H1011" s="1" t="s">
        <v>2008</v>
      </c>
      <c r="I1011" s="1" t="s">
        <v>717</v>
      </c>
      <c r="J1011" s="2" t="s">
        <v>2010</v>
      </c>
    </row>
    <row r="1012" spans="1:10" ht="51">
      <c r="A1012" s="1" t="s">
        <v>1938</v>
      </c>
      <c r="B1012" s="1" t="s">
        <v>2011</v>
      </c>
      <c r="C1012" s="1" t="s">
        <v>717</v>
      </c>
      <c r="D1012" s="2" t="s">
        <v>2012</v>
      </c>
      <c r="E1012" s="1" t="s">
        <v>3552</v>
      </c>
      <c r="F1012" s="6">
        <v>3.896</v>
      </c>
      <c r="G1012" s="6">
        <v>3.126</v>
      </c>
      <c r="H1012" s="1" t="s">
        <v>2008</v>
      </c>
      <c r="I1012" s="1" t="s">
        <v>717</v>
      </c>
      <c r="J1012" s="2" t="s">
        <v>2010</v>
      </c>
    </row>
    <row r="1013" spans="1:10" ht="51">
      <c r="A1013" s="1" t="s">
        <v>1938</v>
      </c>
      <c r="B1013" s="1" t="s">
        <v>2013</v>
      </c>
      <c r="C1013" s="1" t="s">
        <v>717</v>
      </c>
      <c r="D1013" s="2" t="s">
        <v>2014</v>
      </c>
      <c r="E1013" s="1" t="s">
        <v>3552</v>
      </c>
      <c r="F1013" s="6">
        <v>7.686</v>
      </c>
      <c r="G1013" s="6">
        <v>0</v>
      </c>
      <c r="H1013" s="1" t="s">
        <v>2008</v>
      </c>
      <c r="I1013" s="1" t="s">
        <v>717</v>
      </c>
      <c r="J1013" s="2" t="s">
        <v>2010</v>
      </c>
    </row>
    <row r="1014" spans="1:10" ht="38.25">
      <c r="A1014" s="1" t="s">
        <v>1938</v>
      </c>
      <c r="B1014" s="1" t="s">
        <v>2015</v>
      </c>
      <c r="C1014" s="1" t="s">
        <v>199</v>
      </c>
      <c r="D1014" s="2" t="s">
        <v>2016</v>
      </c>
      <c r="E1014" s="1" t="s">
        <v>3552</v>
      </c>
      <c r="F1014" s="6">
        <v>1.209</v>
      </c>
      <c r="G1014" s="6">
        <v>1.008</v>
      </c>
      <c r="H1014" s="1" t="s">
        <v>2017</v>
      </c>
      <c r="I1014" s="1" t="s">
        <v>199</v>
      </c>
      <c r="J1014" s="2" t="s">
        <v>2019</v>
      </c>
    </row>
    <row r="1015" spans="1:10" ht="38.25">
      <c r="A1015" s="1" t="s">
        <v>1938</v>
      </c>
      <c r="B1015" s="1" t="s">
        <v>2020</v>
      </c>
      <c r="C1015" s="1" t="s">
        <v>199</v>
      </c>
      <c r="D1015" s="2" t="s">
        <v>2021</v>
      </c>
      <c r="E1015" s="1" t="s">
        <v>3552</v>
      </c>
      <c r="F1015" s="6">
        <v>0.574</v>
      </c>
      <c r="G1015" s="6">
        <v>0.476</v>
      </c>
      <c r="H1015" s="1" t="s">
        <v>2017</v>
      </c>
      <c r="I1015" s="1" t="s">
        <v>199</v>
      </c>
      <c r="J1015" s="2" t="s">
        <v>2019</v>
      </c>
    </row>
    <row r="1016" spans="1:10" ht="25.5">
      <c r="A1016" s="1" t="s">
        <v>1938</v>
      </c>
      <c r="B1016" s="1" t="s">
        <v>2022</v>
      </c>
      <c r="C1016" s="1" t="s">
        <v>199</v>
      </c>
      <c r="D1016" s="2" t="s">
        <v>2023</v>
      </c>
      <c r="E1016" s="1" t="s">
        <v>3552</v>
      </c>
      <c r="F1016" s="6">
        <v>0.423</v>
      </c>
      <c r="G1016" s="6">
        <v>0.362</v>
      </c>
      <c r="H1016" s="1" t="s">
        <v>2024</v>
      </c>
      <c r="I1016" s="1" t="s">
        <v>199</v>
      </c>
      <c r="J1016" s="2" t="s">
        <v>2023</v>
      </c>
    </row>
    <row r="1017" spans="1:10" ht="38.25">
      <c r="A1017" s="1" t="s">
        <v>1938</v>
      </c>
      <c r="B1017" s="1" t="s">
        <v>2026</v>
      </c>
      <c r="C1017" s="1" t="s">
        <v>199</v>
      </c>
      <c r="D1017" s="2" t="s">
        <v>2027</v>
      </c>
      <c r="E1017" s="1" t="s">
        <v>3552</v>
      </c>
      <c r="F1017" s="6">
        <v>0.463</v>
      </c>
      <c r="G1017" s="6">
        <v>0.397</v>
      </c>
      <c r="H1017" s="1" t="s">
        <v>2028</v>
      </c>
      <c r="I1017" s="1" t="s">
        <v>199</v>
      </c>
      <c r="J1017" s="2" t="s">
        <v>2030</v>
      </c>
    </row>
    <row r="1018" spans="1:10" ht="38.25">
      <c r="A1018" s="1" t="s">
        <v>1938</v>
      </c>
      <c r="B1018" s="1" t="s">
        <v>2031</v>
      </c>
      <c r="C1018" s="1" t="s">
        <v>199</v>
      </c>
      <c r="D1018" s="2" t="s">
        <v>2032</v>
      </c>
      <c r="E1018" s="1" t="s">
        <v>3552</v>
      </c>
      <c r="F1018" s="6">
        <v>0.308</v>
      </c>
      <c r="G1018" s="6">
        <v>0.259</v>
      </c>
      <c r="H1018" s="1" t="s">
        <v>2028</v>
      </c>
      <c r="I1018" s="1" t="s">
        <v>199</v>
      </c>
      <c r="J1018" s="2" t="s">
        <v>2030</v>
      </c>
    </row>
    <row r="1019" spans="1:10" ht="51">
      <c r="A1019" s="1" t="s">
        <v>2033</v>
      </c>
      <c r="B1019" s="1" t="s">
        <v>2034</v>
      </c>
      <c r="C1019" s="1" t="s">
        <v>717</v>
      </c>
      <c r="D1019" s="2" t="s">
        <v>2035</v>
      </c>
      <c r="E1019" s="1" t="s">
        <v>3552</v>
      </c>
      <c r="F1019" s="6">
        <v>2.582</v>
      </c>
      <c r="G1019" s="6">
        <v>2.195</v>
      </c>
      <c r="H1019" s="1" t="s">
        <v>2036</v>
      </c>
      <c r="I1019" s="1" t="s">
        <v>717</v>
      </c>
      <c r="J1019" s="2" t="s">
        <v>2038</v>
      </c>
    </row>
    <row r="1020" spans="1:10" ht="76.5">
      <c r="A1020" s="1" t="s">
        <v>2033</v>
      </c>
      <c r="B1020" s="1" t="s">
        <v>2039</v>
      </c>
      <c r="C1020" s="1" t="s">
        <v>717</v>
      </c>
      <c r="D1020" s="2" t="s">
        <v>2040</v>
      </c>
      <c r="E1020" s="1" t="s">
        <v>3552</v>
      </c>
      <c r="F1020" s="6">
        <v>1.696</v>
      </c>
      <c r="G1020" s="6">
        <v>1.401</v>
      </c>
      <c r="H1020" s="1" t="s">
        <v>2036</v>
      </c>
      <c r="I1020" s="1" t="s">
        <v>717</v>
      </c>
      <c r="J1020" s="2" t="s">
        <v>2038</v>
      </c>
    </row>
    <row r="1021" spans="1:10" ht="76.5">
      <c r="A1021" s="1" t="s">
        <v>2033</v>
      </c>
      <c r="B1021" s="1" t="s">
        <v>2041</v>
      </c>
      <c r="C1021" s="1" t="s">
        <v>717</v>
      </c>
      <c r="D1021" s="2" t="s">
        <v>2042</v>
      </c>
      <c r="E1021" s="1" t="s">
        <v>3552</v>
      </c>
      <c r="F1021" s="6">
        <v>1.654</v>
      </c>
      <c r="G1021" s="6">
        <v>1.373</v>
      </c>
      <c r="H1021" s="1" t="s">
        <v>2036</v>
      </c>
      <c r="I1021" s="1" t="s">
        <v>717</v>
      </c>
      <c r="J1021" s="2" t="s">
        <v>2038</v>
      </c>
    </row>
    <row r="1022" spans="1:10" ht="76.5">
      <c r="A1022" s="1" t="s">
        <v>2033</v>
      </c>
      <c r="B1022" s="1" t="s">
        <v>2043</v>
      </c>
      <c r="C1022" s="1" t="s">
        <v>717</v>
      </c>
      <c r="D1022" s="2" t="s">
        <v>3239</v>
      </c>
      <c r="E1022" s="1" t="s">
        <v>3552</v>
      </c>
      <c r="F1022" s="6">
        <v>1.223</v>
      </c>
      <c r="G1022" s="6">
        <v>0.988</v>
      </c>
      <c r="H1022" s="1" t="s">
        <v>2036</v>
      </c>
      <c r="I1022" s="1" t="s">
        <v>717</v>
      </c>
      <c r="J1022" s="2" t="s">
        <v>2038</v>
      </c>
    </row>
    <row r="1023" spans="1:10" ht="38.25">
      <c r="A1023" s="1" t="s">
        <v>2033</v>
      </c>
      <c r="B1023" s="1" t="s">
        <v>2044</v>
      </c>
      <c r="C1023" s="1" t="s">
        <v>717</v>
      </c>
      <c r="D1023" s="2" t="s">
        <v>3240</v>
      </c>
      <c r="E1023" s="1" t="s">
        <v>3552</v>
      </c>
      <c r="F1023" s="6">
        <v>1.171</v>
      </c>
      <c r="G1023" s="6">
        <v>0.928</v>
      </c>
      <c r="H1023" s="1" t="s">
        <v>2036</v>
      </c>
      <c r="I1023" s="1" t="s">
        <v>717</v>
      </c>
      <c r="J1023" s="2" t="s">
        <v>2038</v>
      </c>
    </row>
    <row r="1024" spans="1:10" ht="76.5">
      <c r="A1024" s="1" t="s">
        <v>2033</v>
      </c>
      <c r="B1024" s="1" t="s">
        <v>2045</v>
      </c>
      <c r="C1024" s="1" t="s">
        <v>717</v>
      </c>
      <c r="D1024" s="2" t="s">
        <v>3241</v>
      </c>
      <c r="E1024" s="1" t="s">
        <v>3552</v>
      </c>
      <c r="F1024" s="6">
        <v>0.981</v>
      </c>
      <c r="G1024" s="6">
        <v>0.772</v>
      </c>
      <c r="H1024" s="1" t="s">
        <v>2036</v>
      </c>
      <c r="I1024" s="1" t="s">
        <v>717</v>
      </c>
      <c r="J1024" s="2" t="s">
        <v>2038</v>
      </c>
    </row>
    <row r="1025" spans="1:10" ht="38.25">
      <c r="A1025" s="1" t="s">
        <v>2033</v>
      </c>
      <c r="B1025" s="1" t="s">
        <v>3242</v>
      </c>
      <c r="C1025" s="1" t="s">
        <v>717</v>
      </c>
      <c r="D1025" s="2" t="s">
        <v>3243</v>
      </c>
      <c r="E1025" s="1" t="s">
        <v>3552</v>
      </c>
      <c r="F1025" s="6">
        <v>0.877</v>
      </c>
      <c r="G1025" s="6">
        <v>0.722</v>
      </c>
      <c r="H1025" s="1" t="s">
        <v>2036</v>
      </c>
      <c r="I1025" s="1" t="s">
        <v>717</v>
      </c>
      <c r="J1025" s="2" t="s">
        <v>2038</v>
      </c>
    </row>
    <row r="1026" spans="1:10" ht="38.25">
      <c r="A1026" s="1" t="s">
        <v>2033</v>
      </c>
      <c r="B1026" s="1" t="s">
        <v>3244</v>
      </c>
      <c r="C1026" s="1" t="s">
        <v>717</v>
      </c>
      <c r="D1026" s="2" t="s">
        <v>3245</v>
      </c>
      <c r="E1026" s="1" t="s">
        <v>3552</v>
      </c>
      <c r="F1026" s="6">
        <v>0.79</v>
      </c>
      <c r="G1026" s="6">
        <v>0.639</v>
      </c>
      <c r="H1026" s="1" t="s">
        <v>2036</v>
      </c>
      <c r="I1026" s="1" t="s">
        <v>717</v>
      </c>
      <c r="J1026" s="2" t="s">
        <v>2038</v>
      </c>
    </row>
    <row r="1027" spans="1:10" ht="63.75">
      <c r="A1027" s="1" t="s">
        <v>2033</v>
      </c>
      <c r="B1027" s="1" t="s">
        <v>2046</v>
      </c>
      <c r="C1027" s="1" t="s">
        <v>717</v>
      </c>
      <c r="D1027" s="2" t="s">
        <v>3246</v>
      </c>
      <c r="E1027" s="1" t="s">
        <v>3552</v>
      </c>
      <c r="F1027" s="6">
        <v>1.22</v>
      </c>
      <c r="G1027" s="6">
        <v>0.966</v>
      </c>
      <c r="H1027" s="1" t="s">
        <v>2047</v>
      </c>
      <c r="I1027" s="1" t="s">
        <v>780</v>
      </c>
      <c r="J1027" s="2" t="s">
        <v>2049</v>
      </c>
    </row>
    <row r="1028" spans="1:10" ht="63.75">
      <c r="A1028" s="1" t="s">
        <v>2033</v>
      </c>
      <c r="B1028" s="1" t="s">
        <v>2050</v>
      </c>
      <c r="C1028" s="1" t="s">
        <v>717</v>
      </c>
      <c r="D1028" s="2" t="s">
        <v>3247</v>
      </c>
      <c r="E1028" s="1" t="s">
        <v>3552</v>
      </c>
      <c r="F1028" s="6">
        <v>0.67</v>
      </c>
      <c r="G1028" s="6">
        <v>0.552</v>
      </c>
      <c r="H1028" s="1" t="s">
        <v>2047</v>
      </c>
      <c r="I1028" s="1" t="s">
        <v>780</v>
      </c>
      <c r="J1028" s="2" t="s">
        <v>2049</v>
      </c>
    </row>
    <row r="1029" spans="1:10" ht="12.75">
      <c r="A1029" s="1" t="s">
        <v>2033</v>
      </c>
      <c r="B1029" s="1" t="s">
        <v>2051</v>
      </c>
      <c r="C1029" s="1" t="s">
        <v>717</v>
      </c>
      <c r="D1029" s="2" t="s">
        <v>2052</v>
      </c>
      <c r="E1029" s="1" t="s">
        <v>3552</v>
      </c>
      <c r="F1029" s="6">
        <v>0.751</v>
      </c>
      <c r="G1029" s="6">
        <v>0.584</v>
      </c>
      <c r="H1029" s="1" t="s">
        <v>2053</v>
      </c>
      <c r="I1029" s="1" t="s">
        <v>717</v>
      </c>
      <c r="J1029" s="2" t="s">
        <v>2052</v>
      </c>
    </row>
    <row r="1030" spans="1:10" ht="25.5">
      <c r="A1030" s="1" t="s">
        <v>2033</v>
      </c>
      <c r="B1030" s="1" t="s">
        <v>3248</v>
      </c>
      <c r="C1030" s="1" t="s">
        <v>717</v>
      </c>
      <c r="D1030" s="2" t="s">
        <v>3249</v>
      </c>
      <c r="E1030" s="1" t="s">
        <v>3552</v>
      </c>
      <c r="F1030" s="6">
        <v>1.506</v>
      </c>
      <c r="G1030" s="6">
        <v>1.246</v>
      </c>
      <c r="H1030" s="1" t="s">
        <v>2055</v>
      </c>
      <c r="I1030" s="1" t="s">
        <v>780</v>
      </c>
      <c r="J1030" s="2" t="s">
        <v>2057</v>
      </c>
    </row>
    <row r="1031" spans="1:10" ht="25.5">
      <c r="A1031" s="1" t="s">
        <v>2033</v>
      </c>
      <c r="B1031" s="1" t="s">
        <v>3250</v>
      </c>
      <c r="C1031" s="1" t="s">
        <v>717</v>
      </c>
      <c r="D1031" s="2" t="s">
        <v>3251</v>
      </c>
      <c r="E1031" s="1" t="s">
        <v>3552</v>
      </c>
      <c r="F1031" s="6">
        <v>0.593</v>
      </c>
      <c r="G1031" s="6">
        <v>0.459</v>
      </c>
      <c r="H1031" s="1" t="s">
        <v>2055</v>
      </c>
      <c r="I1031" s="1" t="s">
        <v>780</v>
      </c>
      <c r="J1031" s="2" t="s">
        <v>2057</v>
      </c>
    </row>
    <row r="1032" spans="1:10" ht="25.5">
      <c r="A1032" s="1" t="s">
        <v>2033</v>
      </c>
      <c r="B1032" s="1" t="s">
        <v>2058</v>
      </c>
      <c r="C1032" s="1" t="s">
        <v>717</v>
      </c>
      <c r="D1032" s="2" t="s">
        <v>2059</v>
      </c>
      <c r="E1032" s="1" t="s">
        <v>3552</v>
      </c>
      <c r="F1032" s="6">
        <v>1.157</v>
      </c>
      <c r="G1032" s="6">
        <v>0.907</v>
      </c>
      <c r="H1032" s="1" t="s">
        <v>2060</v>
      </c>
      <c r="I1032" s="1" t="s">
        <v>717</v>
      </c>
      <c r="J1032" s="2" t="s">
        <v>2062</v>
      </c>
    </row>
    <row r="1033" spans="1:10" ht="25.5">
      <c r="A1033" s="1" t="s">
        <v>2033</v>
      </c>
      <c r="B1033" s="1" t="s">
        <v>2063</v>
      </c>
      <c r="C1033" s="1" t="s">
        <v>717</v>
      </c>
      <c r="D1033" s="2" t="s">
        <v>2064</v>
      </c>
      <c r="E1033" s="1" t="s">
        <v>3552</v>
      </c>
      <c r="F1033" s="6">
        <v>0.786</v>
      </c>
      <c r="G1033" s="6">
        <v>0.637</v>
      </c>
      <c r="H1033" s="1" t="s">
        <v>2060</v>
      </c>
      <c r="I1033" s="1" t="s">
        <v>717</v>
      </c>
      <c r="J1033" s="2" t="s">
        <v>2062</v>
      </c>
    </row>
    <row r="1034" spans="1:10" ht="12.75">
      <c r="A1034" s="1" t="s">
        <v>2033</v>
      </c>
      <c r="B1034" s="1" t="s">
        <v>3252</v>
      </c>
      <c r="C1034" s="1" t="s">
        <v>717</v>
      </c>
      <c r="D1034" s="2" t="s">
        <v>2067</v>
      </c>
      <c r="E1034" s="1" t="s">
        <v>3552</v>
      </c>
      <c r="F1034" s="6">
        <v>0.84</v>
      </c>
      <c r="G1034" s="6">
        <v>0.69</v>
      </c>
      <c r="H1034" s="1" t="s">
        <v>2065</v>
      </c>
      <c r="I1034" s="1" t="s">
        <v>717</v>
      </c>
      <c r="J1034" s="2" t="s">
        <v>2067</v>
      </c>
    </row>
    <row r="1035" spans="1:10" ht="25.5">
      <c r="A1035" s="1" t="s">
        <v>2033</v>
      </c>
      <c r="B1035" s="1" t="s">
        <v>2068</v>
      </c>
      <c r="C1035" s="1" t="s">
        <v>717</v>
      </c>
      <c r="D1035" s="2" t="s">
        <v>2069</v>
      </c>
      <c r="E1035" s="1" t="s">
        <v>3552</v>
      </c>
      <c r="F1035" s="6">
        <v>0.514</v>
      </c>
      <c r="G1035" s="6">
        <v>0.408</v>
      </c>
      <c r="H1035" s="1" t="s">
        <v>2070</v>
      </c>
      <c r="I1035" s="1" t="s">
        <v>780</v>
      </c>
      <c r="J1035" s="2" t="s">
        <v>2072</v>
      </c>
    </row>
    <row r="1036" spans="1:10" ht="51">
      <c r="A1036" s="1" t="s">
        <v>2033</v>
      </c>
      <c r="B1036" s="1" t="s">
        <v>2073</v>
      </c>
      <c r="C1036" s="1" t="s">
        <v>199</v>
      </c>
      <c r="D1036" s="2" t="s">
        <v>2074</v>
      </c>
      <c r="E1036" s="1" t="s">
        <v>3552</v>
      </c>
      <c r="F1036" s="6">
        <v>1.409</v>
      </c>
      <c r="G1036" s="6">
        <v>1.19</v>
      </c>
      <c r="H1036" s="1" t="s">
        <v>2047</v>
      </c>
      <c r="I1036" s="1" t="s">
        <v>780</v>
      </c>
      <c r="J1036" s="2" t="s">
        <v>2049</v>
      </c>
    </row>
    <row r="1037" spans="1:10" ht="76.5">
      <c r="A1037" s="1" t="s">
        <v>2033</v>
      </c>
      <c r="B1037" s="1" t="s">
        <v>2075</v>
      </c>
      <c r="C1037" s="1" t="s">
        <v>199</v>
      </c>
      <c r="D1037" s="2" t="s">
        <v>2076</v>
      </c>
      <c r="E1037" s="1" t="s">
        <v>3552</v>
      </c>
      <c r="F1037" s="6">
        <v>0.707</v>
      </c>
      <c r="G1037" s="6">
        <v>0.585</v>
      </c>
      <c r="H1037" s="1" t="s">
        <v>2047</v>
      </c>
      <c r="I1037" s="1" t="s">
        <v>780</v>
      </c>
      <c r="J1037" s="2" t="s">
        <v>2049</v>
      </c>
    </row>
    <row r="1038" spans="1:10" ht="25.5">
      <c r="A1038" s="1" t="s">
        <v>2033</v>
      </c>
      <c r="B1038" s="1" t="s">
        <v>2077</v>
      </c>
      <c r="C1038" s="1" t="s">
        <v>199</v>
      </c>
      <c r="D1038" s="2" t="s">
        <v>2078</v>
      </c>
      <c r="E1038" s="1" t="s">
        <v>3552</v>
      </c>
      <c r="F1038" s="6">
        <v>0.587</v>
      </c>
      <c r="G1038" s="6">
        <v>0.477</v>
      </c>
      <c r="H1038" s="1" t="s">
        <v>2047</v>
      </c>
      <c r="I1038" s="1" t="s">
        <v>780</v>
      </c>
      <c r="J1038" s="2" t="s">
        <v>2049</v>
      </c>
    </row>
    <row r="1039" spans="1:10" ht="12.75">
      <c r="A1039" s="1" t="s">
        <v>2033</v>
      </c>
      <c r="B1039" s="1" t="s">
        <v>2079</v>
      </c>
      <c r="C1039" s="1" t="s">
        <v>199</v>
      </c>
      <c r="D1039" s="2" t="s">
        <v>2080</v>
      </c>
      <c r="E1039" s="1" t="s">
        <v>3552</v>
      </c>
      <c r="F1039" s="6">
        <v>0.502</v>
      </c>
      <c r="G1039" s="6">
        <v>0.421</v>
      </c>
      <c r="H1039" s="1" t="s">
        <v>2047</v>
      </c>
      <c r="I1039" s="1" t="s">
        <v>780</v>
      </c>
      <c r="J1039" s="2" t="s">
        <v>2049</v>
      </c>
    </row>
    <row r="1040" spans="1:10" ht="25.5">
      <c r="A1040" s="1" t="s">
        <v>2033</v>
      </c>
      <c r="B1040" s="1" t="s">
        <v>2081</v>
      </c>
      <c r="C1040" s="1" t="s">
        <v>199</v>
      </c>
      <c r="D1040" s="2" t="s">
        <v>2082</v>
      </c>
      <c r="E1040" s="1" t="s">
        <v>3552</v>
      </c>
      <c r="F1040" s="6">
        <v>0.385</v>
      </c>
      <c r="G1040" s="6">
        <v>0.316</v>
      </c>
      <c r="H1040" s="1" t="s">
        <v>2055</v>
      </c>
      <c r="I1040" s="1" t="s">
        <v>780</v>
      </c>
      <c r="J1040" s="2" t="s">
        <v>2057</v>
      </c>
    </row>
    <row r="1041" spans="1:10" ht="12.75">
      <c r="A1041" s="1" t="s">
        <v>2033</v>
      </c>
      <c r="B1041" s="1" t="s">
        <v>2083</v>
      </c>
      <c r="C1041" s="1" t="s">
        <v>199</v>
      </c>
      <c r="D1041" s="2" t="s">
        <v>2084</v>
      </c>
      <c r="E1041" s="1" t="s">
        <v>3552</v>
      </c>
      <c r="F1041" s="6">
        <v>0.351</v>
      </c>
      <c r="G1041" s="6">
        <v>0.264</v>
      </c>
      <c r="H1041" s="1" t="s">
        <v>2085</v>
      </c>
      <c r="I1041" s="1" t="s">
        <v>199</v>
      </c>
      <c r="J1041" s="2" t="s">
        <v>2084</v>
      </c>
    </row>
    <row r="1042" spans="1:10" ht="25.5">
      <c r="A1042" s="1" t="s">
        <v>2033</v>
      </c>
      <c r="B1042" s="1" t="s">
        <v>2087</v>
      </c>
      <c r="C1042" s="1" t="s">
        <v>199</v>
      </c>
      <c r="D1042" s="2" t="s">
        <v>2088</v>
      </c>
      <c r="E1042" s="1" t="s">
        <v>3552</v>
      </c>
      <c r="F1042" s="6">
        <v>0.317</v>
      </c>
      <c r="G1042" s="6">
        <v>0.275</v>
      </c>
      <c r="H1042" s="1" t="s">
        <v>2070</v>
      </c>
      <c r="I1042" s="1" t="s">
        <v>780</v>
      </c>
      <c r="J1042" s="2" t="s">
        <v>2072</v>
      </c>
    </row>
    <row r="1043" spans="1:10" ht="12.75">
      <c r="A1043" s="1" t="s">
        <v>2033</v>
      </c>
      <c r="B1043" s="1" t="s">
        <v>2089</v>
      </c>
      <c r="C1043" s="1" t="s">
        <v>199</v>
      </c>
      <c r="D1043" s="2" t="s">
        <v>2090</v>
      </c>
      <c r="E1043" s="1" t="s">
        <v>3552</v>
      </c>
      <c r="F1043" s="6">
        <v>0.493</v>
      </c>
      <c r="G1043" s="6">
        <v>0.413</v>
      </c>
      <c r="H1043" s="1" t="s">
        <v>2091</v>
      </c>
      <c r="I1043" s="1" t="s">
        <v>199</v>
      </c>
      <c r="J1043" s="2" t="s">
        <v>2093</v>
      </c>
    </row>
    <row r="1044" spans="1:10" ht="12.75">
      <c r="A1044" s="1" t="s">
        <v>2033</v>
      </c>
      <c r="B1044" s="1" t="s">
        <v>2094</v>
      </c>
      <c r="C1044" s="1" t="s">
        <v>199</v>
      </c>
      <c r="D1044" s="2" t="s">
        <v>2095</v>
      </c>
      <c r="E1044" s="1" t="s">
        <v>3552</v>
      </c>
      <c r="F1044" s="6">
        <v>0.14</v>
      </c>
      <c r="G1044" s="6">
        <v>0.104</v>
      </c>
      <c r="H1044" s="1" t="s">
        <v>2091</v>
      </c>
      <c r="I1044" s="1" t="s">
        <v>199</v>
      </c>
      <c r="J1044" s="2" t="s">
        <v>2093</v>
      </c>
    </row>
    <row r="1045" spans="1:10" ht="51">
      <c r="A1045" s="1" t="s">
        <v>2033</v>
      </c>
      <c r="B1045" s="1" t="s">
        <v>2096</v>
      </c>
      <c r="C1045" s="1" t="s">
        <v>199</v>
      </c>
      <c r="D1045" s="2" t="s">
        <v>3253</v>
      </c>
      <c r="E1045" s="1" t="s">
        <v>3552</v>
      </c>
      <c r="F1045" s="6">
        <v>0.766</v>
      </c>
      <c r="G1045" s="6">
        <v>0.671</v>
      </c>
      <c r="H1045" s="1" t="s">
        <v>2097</v>
      </c>
      <c r="I1045" s="1" t="s">
        <v>199</v>
      </c>
      <c r="J1045" s="2" t="s">
        <v>2099</v>
      </c>
    </row>
    <row r="1046" spans="1:10" ht="76.5">
      <c r="A1046" s="1" t="s">
        <v>2033</v>
      </c>
      <c r="B1046" s="1" t="s">
        <v>2100</v>
      </c>
      <c r="C1046" s="1" t="s">
        <v>199</v>
      </c>
      <c r="D1046" s="2" t="s">
        <v>3254</v>
      </c>
      <c r="E1046" s="1" t="s">
        <v>3552</v>
      </c>
      <c r="F1046" s="6">
        <v>0.456</v>
      </c>
      <c r="G1046" s="6">
        <v>0.28</v>
      </c>
      <c r="H1046" s="1" t="s">
        <v>2097</v>
      </c>
      <c r="I1046" s="1" t="s">
        <v>199</v>
      </c>
      <c r="J1046" s="2" t="s">
        <v>2099</v>
      </c>
    </row>
    <row r="1047" spans="1:10" ht="51">
      <c r="A1047" s="1" t="s">
        <v>2033</v>
      </c>
      <c r="B1047" s="1" t="s">
        <v>3255</v>
      </c>
      <c r="C1047" s="1" t="s">
        <v>199</v>
      </c>
      <c r="D1047" s="2" t="s">
        <v>3256</v>
      </c>
      <c r="E1047" s="1" t="s">
        <v>3552</v>
      </c>
      <c r="F1047" s="6">
        <v>0.38</v>
      </c>
      <c r="G1047" s="6">
        <v>0.246</v>
      </c>
      <c r="H1047" s="1" t="s">
        <v>2097</v>
      </c>
      <c r="I1047" s="1" t="s">
        <v>199</v>
      </c>
      <c r="J1047" s="2" t="s">
        <v>2099</v>
      </c>
    </row>
    <row r="1048" spans="1:10" ht="25.5">
      <c r="A1048" s="1" t="s">
        <v>2101</v>
      </c>
      <c r="B1048" s="1" t="s">
        <v>2102</v>
      </c>
      <c r="C1048" s="1" t="s">
        <v>717</v>
      </c>
      <c r="D1048" s="2" t="s">
        <v>2103</v>
      </c>
      <c r="E1048" s="1" t="s">
        <v>3552</v>
      </c>
      <c r="F1048" s="6">
        <v>3.651</v>
      </c>
      <c r="G1048" s="6">
        <v>0</v>
      </c>
      <c r="H1048" s="1" t="s">
        <v>2104</v>
      </c>
      <c r="I1048" s="1" t="s">
        <v>780</v>
      </c>
      <c r="J1048" s="2" t="s">
        <v>2106</v>
      </c>
    </row>
    <row r="1049" spans="1:10" ht="25.5">
      <c r="A1049" s="1" t="s">
        <v>2101</v>
      </c>
      <c r="B1049" s="1" t="s">
        <v>2107</v>
      </c>
      <c r="C1049" s="1" t="s">
        <v>717</v>
      </c>
      <c r="D1049" s="2" t="s">
        <v>2108</v>
      </c>
      <c r="E1049" s="1" t="s">
        <v>3552</v>
      </c>
      <c r="F1049" s="6">
        <v>45.644</v>
      </c>
      <c r="G1049" s="6">
        <v>0</v>
      </c>
      <c r="H1049" s="1" t="s">
        <v>2109</v>
      </c>
      <c r="I1049" s="1" t="s">
        <v>717</v>
      </c>
      <c r="J1049" s="2" t="s">
        <v>2111</v>
      </c>
    </row>
    <row r="1050" spans="1:10" ht="25.5">
      <c r="A1050" s="1" t="s">
        <v>2101</v>
      </c>
      <c r="B1050" s="1" t="s">
        <v>2112</v>
      </c>
      <c r="C1050" s="1" t="s">
        <v>717</v>
      </c>
      <c r="D1050" s="2" t="s">
        <v>2113</v>
      </c>
      <c r="E1050" s="1" t="s">
        <v>3552</v>
      </c>
      <c r="F1050" s="6">
        <v>16.598</v>
      </c>
      <c r="G1050" s="6">
        <v>0</v>
      </c>
      <c r="H1050" s="1" t="s">
        <v>2109</v>
      </c>
      <c r="I1050" s="1" t="s">
        <v>717</v>
      </c>
      <c r="J1050" s="2" t="s">
        <v>2111</v>
      </c>
    </row>
    <row r="1051" spans="1:10" ht="25.5">
      <c r="A1051" s="1" t="s">
        <v>2101</v>
      </c>
      <c r="B1051" s="1" t="s">
        <v>2114</v>
      </c>
      <c r="C1051" s="1" t="s">
        <v>717</v>
      </c>
      <c r="D1051" s="2" t="s">
        <v>2115</v>
      </c>
      <c r="E1051" s="1" t="s">
        <v>3552</v>
      </c>
      <c r="F1051" s="6">
        <v>11.188</v>
      </c>
      <c r="G1051" s="6">
        <v>0</v>
      </c>
      <c r="H1051" s="1" t="s">
        <v>2109</v>
      </c>
      <c r="I1051" s="1" t="s">
        <v>717</v>
      </c>
      <c r="J1051" s="2" t="s">
        <v>2111</v>
      </c>
    </row>
    <row r="1052" spans="1:10" ht="63.75">
      <c r="A1052" s="1" t="s">
        <v>2101</v>
      </c>
      <c r="B1052" s="1" t="s">
        <v>2116</v>
      </c>
      <c r="C1052" s="1" t="s">
        <v>717</v>
      </c>
      <c r="D1052" s="2" t="s">
        <v>3534</v>
      </c>
      <c r="E1052" s="1" t="s">
        <v>3553</v>
      </c>
      <c r="F1052" s="6">
        <v>21.008</v>
      </c>
      <c r="G1052" s="6">
        <v>0</v>
      </c>
      <c r="H1052" s="1" t="s">
        <v>2117</v>
      </c>
      <c r="I1052" s="1" t="s">
        <v>780</v>
      </c>
      <c r="J1052" s="2" t="s">
        <v>2119</v>
      </c>
    </row>
    <row r="1053" spans="1:10" ht="76.5">
      <c r="A1053" s="1" t="s">
        <v>2101</v>
      </c>
      <c r="B1053" s="1" t="s">
        <v>2120</v>
      </c>
      <c r="C1053" s="1" t="s">
        <v>717</v>
      </c>
      <c r="D1053" s="2" t="s">
        <v>3535</v>
      </c>
      <c r="E1053" s="1" t="s">
        <v>3553</v>
      </c>
      <c r="F1053" s="6">
        <v>14.084</v>
      </c>
      <c r="G1053" s="6">
        <v>0</v>
      </c>
      <c r="H1053" s="1" t="s">
        <v>2117</v>
      </c>
      <c r="I1053" s="1" t="s">
        <v>780</v>
      </c>
      <c r="J1053" s="2" t="s">
        <v>2119</v>
      </c>
    </row>
    <row r="1054" spans="1:10" ht="63.75">
      <c r="A1054" s="1" t="s">
        <v>2101</v>
      </c>
      <c r="B1054" s="1" t="s">
        <v>2121</v>
      </c>
      <c r="C1054" s="1" t="s">
        <v>717</v>
      </c>
      <c r="D1054" s="2" t="s">
        <v>3536</v>
      </c>
      <c r="E1054" s="1" t="s">
        <v>3553</v>
      </c>
      <c r="F1054" s="6">
        <v>11.701</v>
      </c>
      <c r="G1054" s="6">
        <v>0</v>
      </c>
      <c r="H1054" s="1" t="s">
        <v>2117</v>
      </c>
      <c r="I1054" s="1" t="s">
        <v>780</v>
      </c>
      <c r="J1054" s="2" t="s">
        <v>2119</v>
      </c>
    </row>
    <row r="1055" spans="1:10" ht="63.75">
      <c r="A1055" s="1" t="s">
        <v>2101</v>
      </c>
      <c r="B1055" s="1" t="s">
        <v>2122</v>
      </c>
      <c r="C1055" s="1" t="s">
        <v>717</v>
      </c>
      <c r="D1055" s="2" t="s">
        <v>3257</v>
      </c>
      <c r="E1055" s="1" t="s">
        <v>3552</v>
      </c>
      <c r="F1055" s="6">
        <v>15.822</v>
      </c>
      <c r="G1055" s="6">
        <v>0</v>
      </c>
      <c r="H1055" s="1" t="s">
        <v>2123</v>
      </c>
      <c r="I1055" s="1" t="s">
        <v>780</v>
      </c>
      <c r="J1055" s="2" t="s">
        <v>2125</v>
      </c>
    </row>
    <row r="1056" spans="1:10" ht="63.75">
      <c r="A1056" s="1" t="s">
        <v>2101</v>
      </c>
      <c r="B1056" s="1" t="s">
        <v>2126</v>
      </c>
      <c r="C1056" s="1" t="s">
        <v>717</v>
      </c>
      <c r="D1056" s="2" t="s">
        <v>3258</v>
      </c>
      <c r="E1056" s="1" t="s">
        <v>3552</v>
      </c>
      <c r="F1056" s="6">
        <v>9.183</v>
      </c>
      <c r="G1056" s="6">
        <v>0</v>
      </c>
      <c r="H1056" s="1" t="s">
        <v>2123</v>
      </c>
      <c r="I1056" s="1" t="s">
        <v>780</v>
      </c>
      <c r="J1056" s="2" t="s">
        <v>2125</v>
      </c>
    </row>
    <row r="1057" spans="1:10" ht="51">
      <c r="A1057" s="1" t="s">
        <v>2101</v>
      </c>
      <c r="B1057" s="1" t="s">
        <v>2127</v>
      </c>
      <c r="C1057" s="1" t="s">
        <v>717</v>
      </c>
      <c r="D1057" s="2" t="s">
        <v>3259</v>
      </c>
      <c r="E1057" s="1" t="s">
        <v>3552</v>
      </c>
      <c r="F1057" s="6">
        <v>8.099</v>
      </c>
      <c r="G1057" s="6">
        <v>0</v>
      </c>
      <c r="H1057" s="1" t="s">
        <v>2123</v>
      </c>
      <c r="I1057" s="1" t="s">
        <v>780</v>
      </c>
      <c r="J1057" s="2" t="s">
        <v>2125</v>
      </c>
    </row>
    <row r="1058" spans="1:10" ht="63.75">
      <c r="A1058" s="1" t="s">
        <v>2101</v>
      </c>
      <c r="B1058" s="1" t="s">
        <v>2128</v>
      </c>
      <c r="C1058" s="1" t="s">
        <v>717</v>
      </c>
      <c r="D1058" s="2" t="s">
        <v>3537</v>
      </c>
      <c r="E1058" s="1" t="s">
        <v>3553</v>
      </c>
      <c r="F1058" s="6">
        <v>8.876</v>
      </c>
      <c r="G1058" s="6">
        <v>0</v>
      </c>
      <c r="H1058" s="1" t="s">
        <v>3013</v>
      </c>
      <c r="I1058" s="1" t="s">
        <v>780</v>
      </c>
      <c r="J1058" s="2" t="s">
        <v>2131</v>
      </c>
    </row>
    <row r="1059" spans="1:10" ht="63.75">
      <c r="A1059" s="1" t="s">
        <v>2101</v>
      </c>
      <c r="B1059" s="1" t="s">
        <v>2132</v>
      </c>
      <c r="C1059" s="1" t="s">
        <v>717</v>
      </c>
      <c r="D1059" s="2" t="s">
        <v>3538</v>
      </c>
      <c r="E1059" s="1" t="s">
        <v>3553</v>
      </c>
      <c r="F1059" s="6">
        <v>6.125</v>
      </c>
      <c r="G1059" s="6">
        <v>0</v>
      </c>
      <c r="H1059" s="1" t="s">
        <v>3013</v>
      </c>
      <c r="I1059" s="1" t="s">
        <v>780</v>
      </c>
      <c r="J1059" s="2" t="s">
        <v>2131</v>
      </c>
    </row>
    <row r="1060" spans="1:10" ht="51">
      <c r="A1060" s="1" t="s">
        <v>2101</v>
      </c>
      <c r="B1060" s="1" t="s">
        <v>2133</v>
      </c>
      <c r="C1060" s="1" t="s">
        <v>717</v>
      </c>
      <c r="D1060" s="2" t="s">
        <v>3539</v>
      </c>
      <c r="E1060" s="1" t="s">
        <v>3553</v>
      </c>
      <c r="F1060" s="6">
        <v>5.603</v>
      </c>
      <c r="G1060" s="6">
        <v>0</v>
      </c>
      <c r="H1060" s="1" t="s">
        <v>3013</v>
      </c>
      <c r="I1060" s="1" t="s">
        <v>780</v>
      </c>
      <c r="J1060" s="2" t="s">
        <v>2131</v>
      </c>
    </row>
    <row r="1061" spans="1:10" ht="63.75">
      <c r="A1061" s="1" t="s">
        <v>2101</v>
      </c>
      <c r="B1061" s="1" t="s">
        <v>2134</v>
      </c>
      <c r="C1061" s="1" t="s">
        <v>717</v>
      </c>
      <c r="D1061" s="2" t="s">
        <v>3260</v>
      </c>
      <c r="E1061" s="1" t="s">
        <v>3552</v>
      </c>
      <c r="F1061" s="6">
        <v>8.352</v>
      </c>
      <c r="G1061" s="6">
        <v>0</v>
      </c>
      <c r="H1061" s="1" t="s">
        <v>3014</v>
      </c>
      <c r="I1061" s="1" t="s">
        <v>780</v>
      </c>
      <c r="J1061" s="2" t="s">
        <v>2137</v>
      </c>
    </row>
    <row r="1062" spans="1:10" ht="63.75">
      <c r="A1062" s="1" t="s">
        <v>2101</v>
      </c>
      <c r="B1062" s="1" t="s">
        <v>2138</v>
      </c>
      <c r="C1062" s="1" t="s">
        <v>717</v>
      </c>
      <c r="D1062" s="2" t="s">
        <v>3261</v>
      </c>
      <c r="E1062" s="1" t="s">
        <v>3552</v>
      </c>
      <c r="F1062" s="6">
        <v>5.014</v>
      </c>
      <c r="G1062" s="6">
        <v>0</v>
      </c>
      <c r="H1062" s="1" t="s">
        <v>3014</v>
      </c>
      <c r="I1062" s="1" t="s">
        <v>780</v>
      </c>
      <c r="J1062" s="2" t="s">
        <v>2137</v>
      </c>
    </row>
    <row r="1063" spans="1:10" ht="38.25">
      <c r="A1063" s="1" t="s">
        <v>2101</v>
      </c>
      <c r="B1063" s="1" t="s">
        <v>2139</v>
      </c>
      <c r="C1063" s="1" t="s">
        <v>717</v>
      </c>
      <c r="D1063" s="2" t="s">
        <v>2140</v>
      </c>
      <c r="E1063" s="1" t="s">
        <v>3552</v>
      </c>
      <c r="F1063" s="6">
        <v>2.904</v>
      </c>
      <c r="G1063" s="6">
        <v>2.643</v>
      </c>
      <c r="H1063" s="1" t="s">
        <v>3014</v>
      </c>
      <c r="I1063" s="1" t="s">
        <v>780</v>
      </c>
      <c r="J1063" s="2" t="s">
        <v>2137</v>
      </c>
    </row>
    <row r="1064" spans="1:10" ht="25.5">
      <c r="A1064" s="1" t="s">
        <v>2101</v>
      </c>
      <c r="B1064" s="1" t="s">
        <v>2141</v>
      </c>
      <c r="C1064" s="1" t="s">
        <v>199</v>
      </c>
      <c r="D1064" s="2" t="s">
        <v>2142</v>
      </c>
      <c r="E1064" s="1" t="s">
        <v>3552</v>
      </c>
      <c r="F1064" s="6">
        <v>0.737</v>
      </c>
      <c r="G1064" s="6">
        <v>0.729</v>
      </c>
      <c r="H1064" s="1" t="s">
        <v>2104</v>
      </c>
      <c r="I1064" s="1" t="s">
        <v>780</v>
      </c>
      <c r="J1064" s="2" t="s">
        <v>2106</v>
      </c>
    </row>
    <row r="1065" spans="1:10" ht="38.25">
      <c r="A1065" s="1" t="s">
        <v>2101</v>
      </c>
      <c r="B1065" s="1" t="s">
        <v>2143</v>
      </c>
      <c r="C1065" s="1" t="s">
        <v>199</v>
      </c>
      <c r="D1065" s="2" t="s">
        <v>2144</v>
      </c>
      <c r="E1065" s="1" t="s">
        <v>3552</v>
      </c>
      <c r="F1065" s="6">
        <v>0.536</v>
      </c>
      <c r="G1065" s="6">
        <v>0.521</v>
      </c>
      <c r="H1065" s="1" t="s">
        <v>2104</v>
      </c>
      <c r="I1065" s="1" t="s">
        <v>780</v>
      </c>
      <c r="J1065" s="2" t="s">
        <v>2106</v>
      </c>
    </row>
    <row r="1066" spans="1:10" ht="63.75">
      <c r="A1066" s="1" t="s">
        <v>2101</v>
      </c>
      <c r="B1066" s="1" t="s">
        <v>2145</v>
      </c>
      <c r="C1066" s="1" t="s">
        <v>199</v>
      </c>
      <c r="D1066" s="2" t="s">
        <v>2146</v>
      </c>
      <c r="E1066" s="1" t="s">
        <v>3552</v>
      </c>
      <c r="F1066" s="6">
        <v>0.161</v>
      </c>
      <c r="G1066" s="6">
        <v>0.143</v>
      </c>
      <c r="H1066" s="1" t="s">
        <v>2104</v>
      </c>
      <c r="I1066" s="1" t="s">
        <v>780</v>
      </c>
      <c r="J1066" s="2" t="s">
        <v>2106</v>
      </c>
    </row>
    <row r="1067" spans="1:10" ht="25.5">
      <c r="A1067" s="1" t="s">
        <v>2101</v>
      </c>
      <c r="B1067" s="1" t="s">
        <v>2147</v>
      </c>
      <c r="C1067" s="1" t="s">
        <v>717</v>
      </c>
      <c r="D1067" s="2" t="s">
        <v>2148</v>
      </c>
      <c r="E1067" s="1" t="s">
        <v>3552</v>
      </c>
      <c r="F1067" s="6">
        <v>35.119</v>
      </c>
      <c r="G1067" s="6">
        <v>0</v>
      </c>
      <c r="H1067" s="1" t="s">
        <v>2149</v>
      </c>
      <c r="I1067" s="1" t="s">
        <v>780</v>
      </c>
      <c r="J1067" s="2" t="s">
        <v>2150</v>
      </c>
    </row>
    <row r="1068" spans="1:10" ht="25.5">
      <c r="A1068" s="1" t="s">
        <v>2101</v>
      </c>
      <c r="B1068" s="1" t="s">
        <v>2151</v>
      </c>
      <c r="C1068" s="1" t="s">
        <v>199</v>
      </c>
      <c r="D1068" s="2" t="s">
        <v>2152</v>
      </c>
      <c r="E1068" s="1" t="s">
        <v>3552</v>
      </c>
      <c r="F1068" s="6">
        <v>28.05</v>
      </c>
      <c r="G1068" s="6">
        <v>0</v>
      </c>
      <c r="H1068" s="1" t="s">
        <v>2149</v>
      </c>
      <c r="I1068" s="1" t="s">
        <v>780</v>
      </c>
      <c r="J1068" s="2" t="s">
        <v>2150</v>
      </c>
    </row>
    <row r="1069" spans="1:10" ht="25.5">
      <c r="A1069" s="1" t="s">
        <v>2101</v>
      </c>
      <c r="B1069" s="1" t="s">
        <v>2153</v>
      </c>
      <c r="C1069" s="1" t="s">
        <v>717</v>
      </c>
      <c r="D1069" s="2" t="s">
        <v>2154</v>
      </c>
      <c r="E1069" s="1" t="s">
        <v>3552</v>
      </c>
      <c r="F1069" s="6">
        <v>36.802</v>
      </c>
      <c r="G1069" s="6">
        <v>0</v>
      </c>
      <c r="H1069" s="1" t="s">
        <v>2149</v>
      </c>
      <c r="I1069" s="1" t="s">
        <v>780</v>
      </c>
      <c r="J1069" s="2" t="s">
        <v>2150</v>
      </c>
    </row>
    <row r="1070" spans="1:10" ht="25.5">
      <c r="A1070" s="1" t="s">
        <v>2101</v>
      </c>
      <c r="B1070" s="1" t="s">
        <v>2155</v>
      </c>
      <c r="C1070" s="1" t="s">
        <v>199</v>
      </c>
      <c r="D1070" s="2" t="s">
        <v>2156</v>
      </c>
      <c r="E1070" s="1" t="s">
        <v>3552</v>
      </c>
      <c r="F1070" s="6">
        <v>25.709</v>
      </c>
      <c r="G1070" s="6">
        <v>0</v>
      </c>
      <c r="H1070" s="1" t="s">
        <v>2149</v>
      </c>
      <c r="I1070" s="1" t="s">
        <v>780</v>
      </c>
      <c r="J1070" s="2" t="s">
        <v>2150</v>
      </c>
    </row>
    <row r="1071" spans="1:10" ht="25.5">
      <c r="A1071" s="1" t="s">
        <v>2101</v>
      </c>
      <c r="B1071" s="1" t="s">
        <v>2157</v>
      </c>
      <c r="C1071" s="1" t="s">
        <v>199</v>
      </c>
      <c r="D1071" s="2" t="s">
        <v>2158</v>
      </c>
      <c r="E1071" s="1" t="s">
        <v>3552</v>
      </c>
      <c r="F1071" s="6">
        <v>5.367</v>
      </c>
      <c r="G1071" s="6">
        <v>0</v>
      </c>
      <c r="H1071" s="1" t="s">
        <v>2149</v>
      </c>
      <c r="I1071" s="1" t="s">
        <v>780</v>
      </c>
      <c r="J1071" s="2" t="s">
        <v>2150</v>
      </c>
    </row>
    <row r="1072" spans="1:10" ht="25.5">
      <c r="A1072" s="1" t="s">
        <v>2101</v>
      </c>
      <c r="B1072" s="1" t="s">
        <v>2159</v>
      </c>
      <c r="C1072" s="1" t="s">
        <v>717</v>
      </c>
      <c r="D1072" s="2" t="s">
        <v>3540</v>
      </c>
      <c r="E1072" s="1" t="s">
        <v>3553</v>
      </c>
      <c r="F1072" s="6">
        <v>32.739</v>
      </c>
      <c r="G1072" s="6">
        <v>0</v>
      </c>
      <c r="H1072" s="1" t="s">
        <v>2160</v>
      </c>
      <c r="I1072" s="1" t="s">
        <v>780</v>
      </c>
      <c r="J1072" s="2" t="s">
        <v>2161</v>
      </c>
    </row>
    <row r="1073" spans="1:10" ht="25.5">
      <c r="A1073" s="1" t="s">
        <v>2101</v>
      </c>
      <c r="B1073" s="1" t="s">
        <v>2162</v>
      </c>
      <c r="C1073" s="1" t="s">
        <v>199</v>
      </c>
      <c r="D1073" s="2" t="s">
        <v>2163</v>
      </c>
      <c r="E1073" s="1" t="s">
        <v>3552</v>
      </c>
      <c r="F1073" s="6">
        <v>20.679</v>
      </c>
      <c r="G1073" s="6">
        <v>0</v>
      </c>
      <c r="H1073" s="1" t="s">
        <v>2160</v>
      </c>
      <c r="I1073" s="1" t="s">
        <v>780</v>
      </c>
      <c r="J1073" s="2" t="s">
        <v>2161</v>
      </c>
    </row>
    <row r="1074" spans="1:10" ht="25.5">
      <c r="A1074" s="1" t="s">
        <v>2101</v>
      </c>
      <c r="B1074" s="1" t="s">
        <v>2164</v>
      </c>
      <c r="C1074" s="1" t="s">
        <v>199</v>
      </c>
      <c r="D1074" s="2" t="s">
        <v>2166</v>
      </c>
      <c r="E1074" s="1" t="s">
        <v>3553</v>
      </c>
      <c r="F1074" s="6">
        <v>17.427</v>
      </c>
      <c r="G1074" s="6">
        <v>0</v>
      </c>
      <c r="H1074" s="1" t="s">
        <v>2160</v>
      </c>
      <c r="I1074" s="1" t="s">
        <v>780</v>
      </c>
      <c r="J1074" s="2" t="s">
        <v>2161</v>
      </c>
    </row>
    <row r="1075" spans="1:10" ht="25.5">
      <c r="A1075" s="1" t="s">
        <v>2101</v>
      </c>
      <c r="B1075" s="1" t="s">
        <v>2165</v>
      </c>
      <c r="C1075" s="1" t="s">
        <v>199</v>
      </c>
      <c r="D1075" s="2" t="s">
        <v>2167</v>
      </c>
      <c r="E1075" s="1" t="s">
        <v>3553</v>
      </c>
      <c r="F1075" s="6">
        <v>7.237</v>
      </c>
      <c r="G1075" s="6">
        <v>0</v>
      </c>
      <c r="H1075" s="1" t="s">
        <v>2160</v>
      </c>
      <c r="I1075" s="1" t="s">
        <v>780</v>
      </c>
      <c r="J1075" s="2" t="s">
        <v>2161</v>
      </c>
    </row>
    <row r="1076" spans="1:10" ht="38.25">
      <c r="A1076" s="1" t="s">
        <v>2101</v>
      </c>
      <c r="B1076" s="1" t="s">
        <v>2168</v>
      </c>
      <c r="C1076" s="1" t="s">
        <v>199</v>
      </c>
      <c r="D1076" s="2" t="s">
        <v>3262</v>
      </c>
      <c r="E1076" s="1" t="s">
        <v>3552</v>
      </c>
      <c r="F1076" s="6">
        <v>9.477</v>
      </c>
      <c r="G1076" s="6">
        <v>0</v>
      </c>
      <c r="H1076" s="1" t="s">
        <v>2117</v>
      </c>
      <c r="I1076" s="1" t="s">
        <v>780</v>
      </c>
      <c r="J1076" s="2" t="s">
        <v>2119</v>
      </c>
    </row>
    <row r="1077" spans="1:10" ht="38.25">
      <c r="A1077" s="1" t="s">
        <v>2101</v>
      </c>
      <c r="B1077" s="1" t="s">
        <v>2169</v>
      </c>
      <c r="C1077" s="1" t="s">
        <v>199</v>
      </c>
      <c r="D1077" s="2" t="s">
        <v>3263</v>
      </c>
      <c r="E1077" s="1" t="s">
        <v>3552</v>
      </c>
      <c r="F1077" s="6">
        <v>7.205</v>
      </c>
      <c r="G1077" s="6">
        <v>0</v>
      </c>
      <c r="H1077" s="1" t="s">
        <v>2117</v>
      </c>
      <c r="I1077" s="1" t="s">
        <v>780</v>
      </c>
      <c r="J1077" s="2" t="s">
        <v>2119</v>
      </c>
    </row>
    <row r="1078" spans="1:10" ht="38.25">
      <c r="A1078" s="1" t="s">
        <v>2101</v>
      </c>
      <c r="B1078" s="1" t="s">
        <v>2170</v>
      </c>
      <c r="C1078" s="1" t="s">
        <v>199</v>
      </c>
      <c r="D1078" s="2" t="s">
        <v>2171</v>
      </c>
      <c r="E1078" s="1" t="s">
        <v>3552</v>
      </c>
      <c r="F1078" s="6">
        <v>5.715</v>
      </c>
      <c r="G1078" s="6">
        <v>0</v>
      </c>
      <c r="H1078" s="1" t="s">
        <v>2123</v>
      </c>
      <c r="I1078" s="1" t="s">
        <v>780</v>
      </c>
      <c r="J1078" s="2" t="s">
        <v>2125</v>
      </c>
    </row>
    <row r="1079" spans="1:10" ht="38.25">
      <c r="A1079" s="1" t="s">
        <v>2101</v>
      </c>
      <c r="B1079" s="1" t="s">
        <v>2172</v>
      </c>
      <c r="C1079" s="1" t="s">
        <v>199</v>
      </c>
      <c r="D1079" s="2" t="s">
        <v>2173</v>
      </c>
      <c r="E1079" s="1" t="s">
        <v>3552</v>
      </c>
      <c r="F1079" s="6">
        <v>4.749</v>
      </c>
      <c r="G1079" s="6">
        <v>0</v>
      </c>
      <c r="H1079" s="1" t="s">
        <v>2123</v>
      </c>
      <c r="I1079" s="1" t="s">
        <v>780</v>
      </c>
      <c r="J1079" s="2" t="s">
        <v>2125</v>
      </c>
    </row>
    <row r="1080" spans="1:10" ht="38.25">
      <c r="A1080" s="1" t="s">
        <v>2101</v>
      </c>
      <c r="B1080" s="1" t="s">
        <v>2174</v>
      </c>
      <c r="C1080" s="1" t="s">
        <v>199</v>
      </c>
      <c r="D1080" s="2" t="s">
        <v>2175</v>
      </c>
      <c r="E1080" s="1" t="s">
        <v>3552</v>
      </c>
      <c r="F1080" s="6">
        <v>3.569</v>
      </c>
      <c r="G1080" s="6">
        <v>0</v>
      </c>
      <c r="H1080" s="1" t="s">
        <v>2123</v>
      </c>
      <c r="I1080" s="1" t="s">
        <v>780</v>
      </c>
      <c r="J1080" s="2" t="s">
        <v>2125</v>
      </c>
    </row>
    <row r="1081" spans="1:10" ht="38.25">
      <c r="A1081" s="1" t="s">
        <v>2101</v>
      </c>
      <c r="B1081" s="1" t="s">
        <v>2176</v>
      </c>
      <c r="C1081" s="1" t="s">
        <v>199</v>
      </c>
      <c r="D1081" s="2" t="s">
        <v>2230</v>
      </c>
      <c r="E1081" s="1" t="s">
        <v>3552</v>
      </c>
      <c r="F1081" s="6">
        <v>1.945</v>
      </c>
      <c r="G1081" s="6">
        <v>1.796</v>
      </c>
      <c r="H1081" s="1" t="s">
        <v>2123</v>
      </c>
      <c r="I1081" s="1" t="s">
        <v>780</v>
      </c>
      <c r="J1081" s="2" t="s">
        <v>2125</v>
      </c>
    </row>
    <row r="1082" spans="1:11" ht="76.5">
      <c r="A1082" s="1" t="s">
        <v>2101</v>
      </c>
      <c r="B1082" s="1" t="s">
        <v>2231</v>
      </c>
      <c r="C1082" s="1" t="s">
        <v>199</v>
      </c>
      <c r="D1082" s="2" t="s">
        <v>3264</v>
      </c>
      <c r="E1082" s="1" t="s">
        <v>3552</v>
      </c>
      <c r="F1082" s="6">
        <v>3.552</v>
      </c>
      <c r="G1082" s="6">
        <v>0</v>
      </c>
      <c r="H1082" s="1" t="s">
        <v>3013</v>
      </c>
      <c r="I1082" s="1" t="s">
        <v>780</v>
      </c>
      <c r="J1082" s="2" t="s">
        <v>2131</v>
      </c>
      <c r="K1082" s="1">
        <v>1</v>
      </c>
    </row>
    <row r="1083" spans="1:11" ht="76.5">
      <c r="A1083" s="1" t="s">
        <v>2101</v>
      </c>
      <c r="B1083" s="1" t="s">
        <v>2231</v>
      </c>
      <c r="C1083" s="1" t="s">
        <v>199</v>
      </c>
      <c r="D1083" s="2" t="s">
        <v>3264</v>
      </c>
      <c r="E1083" s="1" t="s">
        <v>3552</v>
      </c>
      <c r="F1083" s="6">
        <v>3.552</v>
      </c>
      <c r="G1083" s="6">
        <v>0</v>
      </c>
      <c r="H1083" s="1" t="s">
        <v>3014</v>
      </c>
      <c r="I1083" s="1" t="s">
        <v>780</v>
      </c>
      <c r="J1083" s="2" t="s">
        <v>2137</v>
      </c>
      <c r="K1083" s="1">
        <v>1</v>
      </c>
    </row>
    <row r="1084" spans="1:10" ht="38.25">
      <c r="A1084" s="1" t="s">
        <v>2101</v>
      </c>
      <c r="B1084" s="1" t="s">
        <v>2232</v>
      </c>
      <c r="C1084" s="1" t="s">
        <v>199</v>
      </c>
      <c r="D1084" s="2" t="s">
        <v>2233</v>
      </c>
      <c r="E1084" s="1" t="s">
        <v>3552</v>
      </c>
      <c r="F1084" s="6">
        <v>2.642</v>
      </c>
      <c r="G1084" s="6">
        <v>2.49</v>
      </c>
      <c r="H1084" s="1" t="s">
        <v>3013</v>
      </c>
      <c r="I1084" s="1" t="s">
        <v>780</v>
      </c>
      <c r="J1084" s="2" t="s">
        <v>2131</v>
      </c>
    </row>
    <row r="1085" spans="1:10" ht="38.25">
      <c r="A1085" s="1" t="s">
        <v>2101</v>
      </c>
      <c r="B1085" s="1" t="s">
        <v>2234</v>
      </c>
      <c r="C1085" s="1" t="s">
        <v>199</v>
      </c>
      <c r="D1085" s="2" t="s">
        <v>2235</v>
      </c>
      <c r="E1085" s="1" t="s">
        <v>3552</v>
      </c>
      <c r="F1085" s="6">
        <v>1.862</v>
      </c>
      <c r="G1085" s="6">
        <v>1.627</v>
      </c>
      <c r="H1085" s="1" t="s">
        <v>3013</v>
      </c>
      <c r="I1085" s="1" t="s">
        <v>780</v>
      </c>
      <c r="J1085" s="2" t="s">
        <v>2131</v>
      </c>
    </row>
    <row r="1086" spans="1:10" ht="76.5">
      <c r="A1086" s="1" t="s">
        <v>2101</v>
      </c>
      <c r="B1086" s="1" t="s">
        <v>2236</v>
      </c>
      <c r="C1086" s="1" t="s">
        <v>199</v>
      </c>
      <c r="D1086" s="2" t="s">
        <v>2237</v>
      </c>
      <c r="E1086" s="1" t="s">
        <v>3552</v>
      </c>
      <c r="F1086" s="6">
        <v>0.349</v>
      </c>
      <c r="G1086" s="6">
        <v>0.3</v>
      </c>
      <c r="H1086" s="1" t="s">
        <v>3013</v>
      </c>
      <c r="I1086" s="1" t="s">
        <v>780</v>
      </c>
      <c r="J1086" s="2" t="s">
        <v>2131</v>
      </c>
    </row>
    <row r="1087" spans="1:10" ht="51">
      <c r="A1087" s="1" t="s">
        <v>2101</v>
      </c>
      <c r="B1087" s="1" t="s">
        <v>2238</v>
      </c>
      <c r="C1087" s="1" t="s">
        <v>199</v>
      </c>
      <c r="D1087" s="2" t="s">
        <v>3265</v>
      </c>
      <c r="E1087" s="1" t="s">
        <v>3552</v>
      </c>
      <c r="F1087" s="6">
        <v>1.839</v>
      </c>
      <c r="G1087" s="6">
        <v>1.738</v>
      </c>
      <c r="H1087" s="1" t="s">
        <v>3014</v>
      </c>
      <c r="I1087" s="1" t="s">
        <v>780</v>
      </c>
      <c r="J1087" s="2" t="s">
        <v>2137</v>
      </c>
    </row>
    <row r="1088" spans="1:10" ht="76.5">
      <c r="A1088" s="1" t="s">
        <v>2101</v>
      </c>
      <c r="B1088" s="1" t="s">
        <v>2239</v>
      </c>
      <c r="C1088" s="1" t="s">
        <v>199</v>
      </c>
      <c r="D1088" s="2" t="s">
        <v>3266</v>
      </c>
      <c r="E1088" s="1" t="s">
        <v>3552</v>
      </c>
      <c r="F1088" s="6">
        <v>1.042</v>
      </c>
      <c r="G1088" s="6">
        <v>0.927</v>
      </c>
      <c r="H1088" s="1" t="s">
        <v>3014</v>
      </c>
      <c r="I1088" s="1" t="s">
        <v>780</v>
      </c>
      <c r="J1088" s="2" t="s">
        <v>2137</v>
      </c>
    </row>
    <row r="1089" spans="1:10" ht="63.75">
      <c r="A1089" s="1" t="s">
        <v>2101</v>
      </c>
      <c r="B1089" s="1" t="s">
        <v>2240</v>
      </c>
      <c r="C1089" s="1" t="s">
        <v>199</v>
      </c>
      <c r="D1089" s="2" t="s">
        <v>2241</v>
      </c>
      <c r="E1089" s="1" t="s">
        <v>3552</v>
      </c>
      <c r="F1089" s="6">
        <v>0.647</v>
      </c>
      <c r="G1089" s="6">
        <v>0.325</v>
      </c>
      <c r="H1089" s="1" t="s">
        <v>3014</v>
      </c>
      <c r="I1089" s="1" t="s">
        <v>780</v>
      </c>
      <c r="J1089" s="2" t="s">
        <v>2137</v>
      </c>
    </row>
    <row r="1090" spans="1:10" ht="51">
      <c r="A1090" s="1" t="s">
        <v>2101</v>
      </c>
      <c r="B1090" s="1" t="s">
        <v>2242</v>
      </c>
      <c r="C1090" s="1" t="s">
        <v>199</v>
      </c>
      <c r="D1090" s="2" t="s">
        <v>2243</v>
      </c>
      <c r="E1090" s="1" t="s">
        <v>3552</v>
      </c>
      <c r="F1090" s="6">
        <v>0.259</v>
      </c>
      <c r="G1090" s="6">
        <v>0.227</v>
      </c>
      <c r="H1090" s="1" t="s">
        <v>3014</v>
      </c>
      <c r="I1090" s="1" t="s">
        <v>780</v>
      </c>
      <c r="J1090" s="2" t="s">
        <v>2137</v>
      </c>
    </row>
    <row r="1091" spans="1:10" ht="12.75">
      <c r="A1091" s="1" t="s">
        <v>2244</v>
      </c>
      <c r="B1091" s="1" t="s">
        <v>2245</v>
      </c>
      <c r="C1091" s="1" t="s">
        <v>717</v>
      </c>
      <c r="D1091" s="2" t="s">
        <v>2246</v>
      </c>
      <c r="E1091" s="1" t="s">
        <v>3552</v>
      </c>
      <c r="F1091" s="6">
        <v>2.301</v>
      </c>
      <c r="G1091" s="6">
        <v>1.943</v>
      </c>
      <c r="H1091" s="1" t="s">
        <v>2247</v>
      </c>
      <c r="I1091" s="1" t="s">
        <v>717</v>
      </c>
      <c r="J1091" s="2" t="s">
        <v>2246</v>
      </c>
    </row>
    <row r="1092" spans="1:10" ht="38.25">
      <c r="A1092" s="1" t="s">
        <v>2244</v>
      </c>
      <c r="B1092" s="1" t="s">
        <v>2249</v>
      </c>
      <c r="C1092" s="1" t="s">
        <v>717</v>
      </c>
      <c r="D1092" s="2" t="s">
        <v>2250</v>
      </c>
      <c r="E1092" s="1" t="s">
        <v>3552</v>
      </c>
      <c r="F1092" s="6">
        <v>2.707</v>
      </c>
      <c r="G1092" s="6">
        <v>2.323</v>
      </c>
      <c r="H1092" s="1" t="s">
        <v>2251</v>
      </c>
      <c r="I1092" s="1" t="s">
        <v>717</v>
      </c>
      <c r="J1092" s="2" t="s">
        <v>2253</v>
      </c>
    </row>
    <row r="1093" spans="1:10" ht="51">
      <c r="A1093" s="1" t="s">
        <v>2244</v>
      </c>
      <c r="B1093" s="1" t="s">
        <v>2254</v>
      </c>
      <c r="C1093" s="1" t="s">
        <v>717</v>
      </c>
      <c r="D1093" s="2" t="s">
        <v>2255</v>
      </c>
      <c r="E1093" s="1" t="s">
        <v>3552</v>
      </c>
      <c r="F1093" s="6">
        <v>1.338</v>
      </c>
      <c r="G1093" s="6">
        <v>1.066</v>
      </c>
      <c r="H1093" s="1" t="s">
        <v>2251</v>
      </c>
      <c r="I1093" s="1" t="s">
        <v>717</v>
      </c>
      <c r="J1093" s="2" t="s">
        <v>2253</v>
      </c>
    </row>
    <row r="1094" spans="1:10" ht="51">
      <c r="A1094" s="1" t="s">
        <v>2244</v>
      </c>
      <c r="B1094" s="1" t="s">
        <v>2256</v>
      </c>
      <c r="C1094" s="1" t="s">
        <v>717</v>
      </c>
      <c r="D1094" s="2" t="s">
        <v>2257</v>
      </c>
      <c r="E1094" s="1" t="s">
        <v>3552</v>
      </c>
      <c r="F1094" s="6">
        <v>1.206</v>
      </c>
      <c r="G1094" s="6">
        <v>0.891</v>
      </c>
      <c r="H1094" s="1" t="s">
        <v>2251</v>
      </c>
      <c r="I1094" s="1" t="s">
        <v>717</v>
      </c>
      <c r="J1094" s="2" t="s">
        <v>2253</v>
      </c>
    </row>
    <row r="1095" spans="1:10" ht="38.25">
      <c r="A1095" s="1" t="s">
        <v>2244</v>
      </c>
      <c r="B1095" s="1" t="s">
        <v>2258</v>
      </c>
      <c r="C1095" s="1" t="s">
        <v>717</v>
      </c>
      <c r="D1095" s="2" t="s">
        <v>2259</v>
      </c>
      <c r="E1095" s="1" t="s">
        <v>3552</v>
      </c>
      <c r="F1095" s="6">
        <v>1.032</v>
      </c>
      <c r="G1095" s="6">
        <v>0.836</v>
      </c>
      <c r="H1095" s="1" t="s">
        <v>2260</v>
      </c>
      <c r="I1095" s="1" t="s">
        <v>717</v>
      </c>
      <c r="J1095" s="2" t="s">
        <v>2262</v>
      </c>
    </row>
    <row r="1096" spans="1:10" ht="38.25">
      <c r="A1096" s="1" t="s">
        <v>2244</v>
      </c>
      <c r="B1096" s="1" t="s">
        <v>2263</v>
      </c>
      <c r="C1096" s="1" t="s">
        <v>717</v>
      </c>
      <c r="D1096" s="2" t="s">
        <v>2264</v>
      </c>
      <c r="E1096" s="1" t="s">
        <v>3552</v>
      </c>
      <c r="F1096" s="6">
        <v>0.821</v>
      </c>
      <c r="G1096" s="6">
        <v>0.615</v>
      </c>
      <c r="H1096" s="1" t="s">
        <v>2260</v>
      </c>
      <c r="I1096" s="1" t="s">
        <v>717</v>
      </c>
      <c r="J1096" s="2" t="s">
        <v>2262</v>
      </c>
    </row>
    <row r="1097" spans="1:10" ht="51">
      <c r="A1097" s="1" t="s">
        <v>2244</v>
      </c>
      <c r="B1097" s="1" t="s">
        <v>2265</v>
      </c>
      <c r="C1097" s="1" t="s">
        <v>199</v>
      </c>
      <c r="D1097" s="2" t="s">
        <v>2266</v>
      </c>
      <c r="E1097" s="1" t="s">
        <v>3552</v>
      </c>
      <c r="F1097" s="6">
        <v>1.562</v>
      </c>
      <c r="G1097" s="6">
        <v>0</v>
      </c>
      <c r="H1097" s="1" t="s">
        <v>2267</v>
      </c>
      <c r="I1097" s="1" t="s">
        <v>199</v>
      </c>
      <c r="J1097" s="2" t="s">
        <v>2268</v>
      </c>
    </row>
    <row r="1098" spans="1:10" ht="51">
      <c r="A1098" s="1" t="s">
        <v>2244</v>
      </c>
      <c r="B1098" s="1" t="s">
        <v>2269</v>
      </c>
      <c r="C1098" s="1" t="s">
        <v>199</v>
      </c>
      <c r="D1098" s="2" t="s">
        <v>2270</v>
      </c>
      <c r="E1098" s="1" t="s">
        <v>3552</v>
      </c>
      <c r="F1098" s="6">
        <v>0.764</v>
      </c>
      <c r="G1098" s="6">
        <v>0</v>
      </c>
      <c r="H1098" s="1" t="s">
        <v>2267</v>
      </c>
      <c r="I1098" s="1" t="s">
        <v>199</v>
      </c>
      <c r="J1098" s="2" t="s">
        <v>2268</v>
      </c>
    </row>
    <row r="1099" spans="1:10" ht="51">
      <c r="A1099" s="1" t="s">
        <v>2244</v>
      </c>
      <c r="B1099" s="1" t="s">
        <v>2271</v>
      </c>
      <c r="C1099" s="1" t="s">
        <v>199</v>
      </c>
      <c r="D1099" s="2" t="s">
        <v>2272</v>
      </c>
      <c r="E1099" s="1" t="s">
        <v>3552</v>
      </c>
      <c r="F1099" s="6">
        <v>0.746</v>
      </c>
      <c r="G1099" s="6">
        <v>0.612</v>
      </c>
      <c r="H1099" s="1" t="s">
        <v>2267</v>
      </c>
      <c r="I1099" s="1" t="s">
        <v>199</v>
      </c>
      <c r="J1099" s="2" t="s">
        <v>2268</v>
      </c>
    </row>
    <row r="1100" spans="1:10" ht="38.25">
      <c r="A1100" s="1" t="s">
        <v>2244</v>
      </c>
      <c r="B1100" s="1" t="s">
        <v>2273</v>
      </c>
      <c r="C1100" s="1" t="s">
        <v>199</v>
      </c>
      <c r="D1100" s="2" t="s">
        <v>2274</v>
      </c>
      <c r="E1100" s="1" t="s">
        <v>3552</v>
      </c>
      <c r="F1100" s="6">
        <v>0.603</v>
      </c>
      <c r="G1100" s="6">
        <v>0.5</v>
      </c>
      <c r="H1100" s="1" t="s">
        <v>2267</v>
      </c>
      <c r="I1100" s="1" t="s">
        <v>199</v>
      </c>
      <c r="J1100" s="2" t="s">
        <v>2268</v>
      </c>
    </row>
    <row r="1101" spans="1:10" ht="38.25">
      <c r="A1101" s="1" t="s">
        <v>2244</v>
      </c>
      <c r="B1101" s="1" t="s">
        <v>2275</v>
      </c>
      <c r="C1101" s="1" t="s">
        <v>199</v>
      </c>
      <c r="D1101" s="2" t="s">
        <v>2276</v>
      </c>
      <c r="E1101" s="1" t="s">
        <v>3552</v>
      </c>
      <c r="F1101" s="6">
        <v>0.472</v>
      </c>
      <c r="G1101" s="6">
        <v>0.396</v>
      </c>
      <c r="H1101" s="1" t="s">
        <v>2267</v>
      </c>
      <c r="I1101" s="1" t="s">
        <v>199</v>
      </c>
      <c r="J1101" s="2" t="s">
        <v>2268</v>
      </c>
    </row>
    <row r="1102" spans="1:10" ht="38.25">
      <c r="A1102" s="1" t="s">
        <v>2244</v>
      </c>
      <c r="B1102" s="1" t="s">
        <v>2277</v>
      </c>
      <c r="C1102" s="1" t="s">
        <v>199</v>
      </c>
      <c r="D1102" s="2" t="s">
        <v>2278</v>
      </c>
      <c r="E1102" s="1" t="s">
        <v>3552</v>
      </c>
      <c r="F1102" s="6">
        <v>1.318</v>
      </c>
      <c r="G1102" s="6">
        <v>1.134</v>
      </c>
      <c r="H1102" s="1" t="s">
        <v>2279</v>
      </c>
      <c r="I1102" s="1" t="s">
        <v>199</v>
      </c>
      <c r="J1102" s="2" t="s">
        <v>2281</v>
      </c>
    </row>
    <row r="1103" spans="1:10" ht="25.5">
      <c r="A1103" s="1" t="s">
        <v>2244</v>
      </c>
      <c r="B1103" s="1" t="s">
        <v>2282</v>
      </c>
      <c r="C1103" s="1" t="s">
        <v>199</v>
      </c>
      <c r="D1103" s="2" t="s">
        <v>2283</v>
      </c>
      <c r="E1103" s="1" t="s">
        <v>3552</v>
      </c>
      <c r="F1103" s="6">
        <v>1.082</v>
      </c>
      <c r="G1103" s="6">
        <v>0.9</v>
      </c>
      <c r="H1103" s="1" t="s">
        <v>2279</v>
      </c>
      <c r="I1103" s="1" t="s">
        <v>199</v>
      </c>
      <c r="J1103" s="2" t="s">
        <v>2281</v>
      </c>
    </row>
    <row r="1104" spans="1:10" ht="25.5">
      <c r="A1104" s="1" t="s">
        <v>2244</v>
      </c>
      <c r="B1104" s="1" t="s">
        <v>2284</v>
      </c>
      <c r="C1104" s="1" t="s">
        <v>199</v>
      </c>
      <c r="D1104" s="2" t="s">
        <v>2285</v>
      </c>
      <c r="E1104" s="1" t="s">
        <v>3552</v>
      </c>
      <c r="F1104" s="6">
        <v>0.9</v>
      </c>
      <c r="G1104" s="6">
        <v>0.788</v>
      </c>
      <c r="H1104" s="1" t="s">
        <v>2279</v>
      </c>
      <c r="I1104" s="1" t="s">
        <v>199</v>
      </c>
      <c r="J1104" s="2" t="s">
        <v>2281</v>
      </c>
    </row>
    <row r="1105" spans="1:10" ht="25.5">
      <c r="A1105" s="1" t="s">
        <v>2244</v>
      </c>
      <c r="B1105" s="1" t="s">
        <v>2286</v>
      </c>
      <c r="C1105" s="1" t="s">
        <v>199</v>
      </c>
      <c r="D1105" s="2" t="s">
        <v>2287</v>
      </c>
      <c r="E1105" s="1" t="s">
        <v>3552</v>
      </c>
      <c r="F1105" s="6">
        <v>0.799</v>
      </c>
      <c r="G1105" s="6">
        <v>0.692</v>
      </c>
      <c r="H1105" s="1" t="s">
        <v>2279</v>
      </c>
      <c r="I1105" s="1" t="s">
        <v>199</v>
      </c>
      <c r="J1105" s="2" t="s">
        <v>2281</v>
      </c>
    </row>
    <row r="1106" spans="1:10" ht="38.25">
      <c r="A1106" s="1" t="s">
        <v>2244</v>
      </c>
      <c r="B1106" s="1" t="s">
        <v>2288</v>
      </c>
      <c r="C1106" s="1" t="s">
        <v>199</v>
      </c>
      <c r="D1106" s="2" t="s">
        <v>2289</v>
      </c>
      <c r="E1106" s="1" t="s">
        <v>3552</v>
      </c>
      <c r="F1106" s="6">
        <v>0.755</v>
      </c>
      <c r="G1106" s="6">
        <v>0.623</v>
      </c>
      <c r="H1106" s="1" t="s">
        <v>2279</v>
      </c>
      <c r="I1106" s="1" t="s">
        <v>199</v>
      </c>
      <c r="J1106" s="2" t="s">
        <v>2281</v>
      </c>
    </row>
    <row r="1107" spans="1:10" ht="38.25">
      <c r="A1107" s="1" t="s">
        <v>37</v>
      </c>
      <c r="B1107" s="1" t="s">
        <v>2290</v>
      </c>
      <c r="C1107" s="1" t="s">
        <v>717</v>
      </c>
      <c r="D1107" s="2" t="s">
        <v>2291</v>
      </c>
      <c r="E1107" s="1" t="s">
        <v>3552</v>
      </c>
      <c r="F1107" s="6">
        <v>5.232</v>
      </c>
      <c r="G1107" s="6">
        <v>0</v>
      </c>
      <c r="H1107" s="1" t="s">
        <v>2292</v>
      </c>
      <c r="I1107" s="1" t="s">
        <v>199</v>
      </c>
      <c r="J1107" s="2" t="s">
        <v>2294</v>
      </c>
    </row>
    <row r="1108" spans="1:10" ht="38.25">
      <c r="A1108" s="1" t="s">
        <v>37</v>
      </c>
      <c r="B1108" s="1" t="s">
        <v>2295</v>
      </c>
      <c r="C1108" s="1" t="s">
        <v>717</v>
      </c>
      <c r="D1108" s="2" t="s">
        <v>2296</v>
      </c>
      <c r="E1108" s="1" t="s">
        <v>3552</v>
      </c>
      <c r="F1108" s="6">
        <v>4.185</v>
      </c>
      <c r="G1108" s="6">
        <v>0</v>
      </c>
      <c r="H1108" s="1" t="s">
        <v>2292</v>
      </c>
      <c r="I1108" s="1" t="s">
        <v>199</v>
      </c>
      <c r="J1108" s="2" t="s">
        <v>2294</v>
      </c>
    </row>
    <row r="1109" spans="1:10" ht="38.25">
      <c r="A1109" s="1" t="s">
        <v>37</v>
      </c>
      <c r="B1109" s="1" t="s">
        <v>2297</v>
      </c>
      <c r="C1109" s="1" t="s">
        <v>717</v>
      </c>
      <c r="D1109" s="2" t="s">
        <v>2298</v>
      </c>
      <c r="E1109" s="1" t="s">
        <v>3552</v>
      </c>
      <c r="F1109" s="6">
        <v>2.634</v>
      </c>
      <c r="G1109" s="6">
        <v>0</v>
      </c>
      <c r="H1109" s="1" t="s">
        <v>2292</v>
      </c>
      <c r="I1109" s="1" t="s">
        <v>199</v>
      </c>
      <c r="J1109" s="2" t="s">
        <v>2294</v>
      </c>
    </row>
    <row r="1110" spans="1:10" ht="38.25">
      <c r="A1110" s="1" t="s">
        <v>37</v>
      </c>
      <c r="B1110" s="1" t="s">
        <v>2299</v>
      </c>
      <c r="C1110" s="1" t="s">
        <v>717</v>
      </c>
      <c r="D1110" s="2" t="s">
        <v>2300</v>
      </c>
      <c r="E1110" s="1" t="s">
        <v>3552</v>
      </c>
      <c r="F1110" s="6">
        <v>1.741</v>
      </c>
      <c r="G1110" s="6">
        <v>1.423</v>
      </c>
      <c r="H1110" s="1" t="s">
        <v>2292</v>
      </c>
      <c r="I1110" s="1" t="s">
        <v>199</v>
      </c>
      <c r="J1110" s="2" t="s">
        <v>2294</v>
      </c>
    </row>
    <row r="1111" spans="1:10" ht="38.25">
      <c r="A1111" s="1" t="s">
        <v>37</v>
      </c>
      <c r="B1111" s="1" t="s">
        <v>2301</v>
      </c>
      <c r="C1111" s="1" t="s">
        <v>717</v>
      </c>
      <c r="D1111" s="2" t="s">
        <v>2302</v>
      </c>
      <c r="E1111" s="1" t="s">
        <v>3552</v>
      </c>
      <c r="F1111" s="6">
        <v>4.229</v>
      </c>
      <c r="G1111" s="6">
        <v>0</v>
      </c>
      <c r="H1111" s="1" t="s">
        <v>2890</v>
      </c>
      <c r="I1111" s="1" t="s">
        <v>717</v>
      </c>
      <c r="J1111" s="2" t="s">
        <v>2891</v>
      </c>
    </row>
    <row r="1112" spans="1:10" ht="63.75">
      <c r="A1112" s="1" t="s">
        <v>37</v>
      </c>
      <c r="B1112" s="1" t="s">
        <v>2306</v>
      </c>
      <c r="C1112" s="1" t="s">
        <v>717</v>
      </c>
      <c r="D1112" s="2" t="s">
        <v>2307</v>
      </c>
      <c r="E1112" s="1" t="s">
        <v>3552</v>
      </c>
      <c r="F1112" s="6">
        <v>3.918</v>
      </c>
      <c r="G1112" s="6">
        <v>3.429</v>
      </c>
      <c r="H1112" s="1" t="s">
        <v>2292</v>
      </c>
      <c r="I1112" s="1" t="s">
        <v>199</v>
      </c>
      <c r="J1112" s="2" t="s">
        <v>2294</v>
      </c>
    </row>
    <row r="1113" spans="1:10" ht="38.25">
      <c r="A1113" s="1" t="s">
        <v>37</v>
      </c>
      <c r="B1113" s="1" t="s">
        <v>2308</v>
      </c>
      <c r="C1113" s="1" t="s">
        <v>717</v>
      </c>
      <c r="D1113" s="2" t="s">
        <v>2309</v>
      </c>
      <c r="E1113" s="1" t="s">
        <v>3552</v>
      </c>
      <c r="F1113" s="6">
        <v>1.894</v>
      </c>
      <c r="G1113" s="6">
        <v>1.532</v>
      </c>
      <c r="H1113" s="1" t="s">
        <v>2890</v>
      </c>
      <c r="I1113" s="1" t="s">
        <v>717</v>
      </c>
      <c r="J1113" s="2" t="s">
        <v>2891</v>
      </c>
    </row>
    <row r="1114" spans="1:10" ht="38.25">
      <c r="A1114" s="1" t="s">
        <v>37</v>
      </c>
      <c r="B1114" s="1" t="s">
        <v>2310</v>
      </c>
      <c r="C1114" s="1" t="s">
        <v>717</v>
      </c>
      <c r="D1114" s="2" t="s">
        <v>2311</v>
      </c>
      <c r="E1114" s="1" t="s">
        <v>3552</v>
      </c>
      <c r="F1114" s="6">
        <v>1.454</v>
      </c>
      <c r="G1114" s="6">
        <v>1.226</v>
      </c>
      <c r="H1114" s="1" t="s">
        <v>2890</v>
      </c>
      <c r="I1114" s="1" t="s">
        <v>717</v>
      </c>
      <c r="J1114" s="2" t="s">
        <v>2891</v>
      </c>
    </row>
    <row r="1115" spans="1:10" ht="51">
      <c r="A1115" s="1" t="s">
        <v>37</v>
      </c>
      <c r="B1115" s="1" t="s">
        <v>2312</v>
      </c>
      <c r="C1115" s="1" t="s">
        <v>137</v>
      </c>
      <c r="D1115" s="2" t="s">
        <v>2313</v>
      </c>
      <c r="E1115" s="1" t="s">
        <v>3552</v>
      </c>
      <c r="F1115" s="6">
        <v>5.762</v>
      </c>
      <c r="G1115" s="6">
        <v>5.246</v>
      </c>
      <c r="H1115" s="1" t="s">
        <v>457</v>
      </c>
      <c r="I1115" s="1" t="s">
        <v>780</v>
      </c>
      <c r="J1115" s="2" t="s">
        <v>2892</v>
      </c>
    </row>
    <row r="1116" spans="1:10" ht="51">
      <c r="A1116" s="1" t="s">
        <v>37</v>
      </c>
      <c r="B1116" s="1" t="s">
        <v>2314</v>
      </c>
      <c r="C1116" s="1" t="s">
        <v>137</v>
      </c>
      <c r="D1116" s="2" t="s">
        <v>2315</v>
      </c>
      <c r="E1116" s="1" t="s">
        <v>3552</v>
      </c>
      <c r="F1116" s="6">
        <v>3.784</v>
      </c>
      <c r="G1116" s="6">
        <v>3.282</v>
      </c>
      <c r="H1116" s="1" t="s">
        <v>457</v>
      </c>
      <c r="I1116" s="1" t="s">
        <v>780</v>
      </c>
      <c r="J1116" s="2" t="s">
        <v>2892</v>
      </c>
    </row>
    <row r="1117" spans="1:10" ht="51">
      <c r="A1117" s="1" t="s">
        <v>37</v>
      </c>
      <c r="B1117" s="1" t="s">
        <v>2316</v>
      </c>
      <c r="C1117" s="1" t="s">
        <v>137</v>
      </c>
      <c r="D1117" s="2" t="s">
        <v>2317</v>
      </c>
      <c r="E1117" s="1" t="s">
        <v>3552</v>
      </c>
      <c r="F1117" s="6">
        <v>2.177</v>
      </c>
      <c r="G1117" s="6">
        <v>1.964</v>
      </c>
      <c r="H1117" s="1" t="s">
        <v>457</v>
      </c>
      <c r="I1117" s="1" t="s">
        <v>780</v>
      </c>
      <c r="J1117" s="2" t="s">
        <v>2892</v>
      </c>
    </row>
    <row r="1118" spans="1:10" ht="51">
      <c r="A1118" s="1" t="s">
        <v>37</v>
      </c>
      <c r="B1118" s="1" t="s">
        <v>2318</v>
      </c>
      <c r="C1118" s="1" t="s">
        <v>137</v>
      </c>
      <c r="D1118" s="2" t="s">
        <v>2357</v>
      </c>
      <c r="E1118" s="1" t="s">
        <v>3552</v>
      </c>
      <c r="F1118" s="6">
        <v>1.156</v>
      </c>
      <c r="G1118" s="6">
        <v>1.083</v>
      </c>
      <c r="H1118" s="1" t="s">
        <v>457</v>
      </c>
      <c r="I1118" s="1" t="s">
        <v>780</v>
      </c>
      <c r="J1118" s="2" t="s">
        <v>2892</v>
      </c>
    </row>
    <row r="1119" spans="1:10" ht="51">
      <c r="A1119" s="1" t="s">
        <v>37</v>
      </c>
      <c r="B1119" s="1" t="s">
        <v>2358</v>
      </c>
      <c r="C1119" s="1" t="s">
        <v>717</v>
      </c>
      <c r="D1119" s="2" t="s">
        <v>2359</v>
      </c>
      <c r="E1119" s="1" t="s">
        <v>3552</v>
      </c>
      <c r="F1119" s="6">
        <v>2.427</v>
      </c>
      <c r="G1119" s="6">
        <v>2.092</v>
      </c>
      <c r="H1119" s="1" t="s">
        <v>2292</v>
      </c>
      <c r="I1119" s="1" t="s">
        <v>199</v>
      </c>
      <c r="J1119" s="2" t="s">
        <v>2294</v>
      </c>
    </row>
    <row r="1120" spans="1:10" ht="38.25">
      <c r="A1120" s="1" t="s">
        <v>37</v>
      </c>
      <c r="B1120" s="1" t="s">
        <v>2360</v>
      </c>
      <c r="C1120" s="1" t="s">
        <v>717</v>
      </c>
      <c r="D1120" s="2" t="s">
        <v>2361</v>
      </c>
      <c r="E1120" s="1" t="s">
        <v>3552</v>
      </c>
      <c r="F1120" s="6">
        <v>1.298</v>
      </c>
      <c r="G1120" s="6">
        <v>1.004</v>
      </c>
      <c r="H1120" s="1" t="s">
        <v>2292</v>
      </c>
      <c r="I1120" s="1" t="s">
        <v>199</v>
      </c>
      <c r="J1120" s="2" t="s">
        <v>2294</v>
      </c>
    </row>
    <row r="1121" spans="1:10" ht="25.5">
      <c r="A1121" s="1" t="s">
        <v>37</v>
      </c>
      <c r="B1121" s="1" t="s">
        <v>2362</v>
      </c>
      <c r="C1121" s="1" t="s">
        <v>717</v>
      </c>
      <c r="D1121" s="2" t="s">
        <v>2363</v>
      </c>
      <c r="E1121" s="1" t="s">
        <v>3552</v>
      </c>
      <c r="F1121" s="6">
        <v>1.025</v>
      </c>
      <c r="G1121" s="6">
        <v>0.802</v>
      </c>
      <c r="H1121" s="1" t="s">
        <v>2292</v>
      </c>
      <c r="I1121" s="1" t="s">
        <v>199</v>
      </c>
      <c r="J1121" s="2" t="s">
        <v>2294</v>
      </c>
    </row>
    <row r="1122" spans="1:10" ht="51">
      <c r="A1122" s="1" t="s">
        <v>37</v>
      </c>
      <c r="B1122" s="1" t="s">
        <v>2364</v>
      </c>
      <c r="C1122" s="1" t="s">
        <v>717</v>
      </c>
      <c r="D1122" s="2" t="s">
        <v>3541</v>
      </c>
      <c r="E1122" s="1" t="s">
        <v>3553</v>
      </c>
      <c r="F1122" s="6">
        <v>3.766</v>
      </c>
      <c r="G1122" s="6">
        <v>0</v>
      </c>
      <c r="H1122" s="1" t="s">
        <v>2890</v>
      </c>
      <c r="I1122" s="1" t="s">
        <v>717</v>
      </c>
      <c r="J1122" s="2" t="s">
        <v>2891</v>
      </c>
    </row>
    <row r="1123" spans="1:10" ht="51">
      <c r="A1123" s="1" t="s">
        <v>37</v>
      </c>
      <c r="B1123" s="1" t="s">
        <v>2365</v>
      </c>
      <c r="C1123" s="1" t="s">
        <v>717</v>
      </c>
      <c r="D1123" s="2" t="s">
        <v>3542</v>
      </c>
      <c r="E1123" s="1" t="s">
        <v>3553</v>
      </c>
      <c r="F1123" s="6">
        <v>2.118</v>
      </c>
      <c r="G1123" s="6">
        <v>1.552</v>
      </c>
      <c r="H1123" s="1" t="s">
        <v>2890</v>
      </c>
      <c r="I1123" s="1" t="s">
        <v>717</v>
      </c>
      <c r="J1123" s="2" t="s">
        <v>2891</v>
      </c>
    </row>
    <row r="1124" spans="1:10" ht="51">
      <c r="A1124" s="1" t="s">
        <v>37</v>
      </c>
      <c r="B1124" s="1" t="s">
        <v>2366</v>
      </c>
      <c r="C1124" s="1" t="s">
        <v>717</v>
      </c>
      <c r="D1124" s="2" t="s">
        <v>3543</v>
      </c>
      <c r="E1124" s="1" t="s">
        <v>3553</v>
      </c>
      <c r="F1124" s="6">
        <v>1.634</v>
      </c>
      <c r="G1124" s="6">
        <v>1.211</v>
      </c>
      <c r="H1124" s="1" t="s">
        <v>2890</v>
      </c>
      <c r="I1124" s="1" t="s">
        <v>717</v>
      </c>
      <c r="J1124" s="2" t="s">
        <v>2891</v>
      </c>
    </row>
    <row r="1125" spans="1:10" ht="38.25">
      <c r="A1125" s="1" t="s">
        <v>37</v>
      </c>
      <c r="B1125" s="1" t="s">
        <v>2367</v>
      </c>
      <c r="C1125" s="1" t="s">
        <v>717</v>
      </c>
      <c r="D1125" s="2" t="s">
        <v>2368</v>
      </c>
      <c r="E1125" s="1" t="s">
        <v>3552</v>
      </c>
      <c r="F1125" s="6">
        <v>1.172</v>
      </c>
      <c r="G1125" s="6">
        <v>0.863</v>
      </c>
      <c r="H1125" s="1" t="s">
        <v>2890</v>
      </c>
      <c r="I1125" s="1" t="s">
        <v>717</v>
      </c>
      <c r="J1125" s="2" t="s">
        <v>2891</v>
      </c>
    </row>
    <row r="1126" spans="1:11" ht="63.75">
      <c r="A1126" s="1" t="s">
        <v>37</v>
      </c>
      <c r="B1126" s="1" t="s">
        <v>2369</v>
      </c>
      <c r="C1126" s="1" t="s">
        <v>717</v>
      </c>
      <c r="D1126" s="2" t="s">
        <v>3267</v>
      </c>
      <c r="E1126" s="1" t="s">
        <v>3552</v>
      </c>
      <c r="F1126" s="6">
        <v>0.835</v>
      </c>
      <c r="G1126" s="6">
        <v>0.639</v>
      </c>
      <c r="H1126" s="1" t="s">
        <v>457</v>
      </c>
      <c r="I1126" s="1" t="s">
        <v>780</v>
      </c>
      <c r="J1126" s="2" t="s">
        <v>2892</v>
      </c>
      <c r="K1126" s="1">
        <v>1</v>
      </c>
    </row>
    <row r="1127" spans="1:11" ht="63.75">
      <c r="A1127" s="1" t="s">
        <v>37</v>
      </c>
      <c r="B1127" s="1" t="s">
        <v>2369</v>
      </c>
      <c r="C1127" s="1" t="s">
        <v>717</v>
      </c>
      <c r="D1127" s="2" t="s">
        <v>3267</v>
      </c>
      <c r="E1127" s="1" t="s">
        <v>3552</v>
      </c>
      <c r="F1127" s="6">
        <v>0.835</v>
      </c>
      <c r="G1127" s="6">
        <v>0.639</v>
      </c>
      <c r="H1127" s="1" t="s">
        <v>2890</v>
      </c>
      <c r="I1127" s="1" t="s">
        <v>717</v>
      </c>
      <c r="J1127" s="2" t="s">
        <v>2891</v>
      </c>
      <c r="K1127" s="1">
        <v>1</v>
      </c>
    </row>
    <row r="1128" spans="1:10" ht="38.25">
      <c r="A1128" s="1" t="s">
        <v>37</v>
      </c>
      <c r="B1128" s="1" t="s">
        <v>2370</v>
      </c>
      <c r="C1128" s="1" t="s">
        <v>717</v>
      </c>
      <c r="D1128" s="2" t="s">
        <v>2371</v>
      </c>
      <c r="E1128" s="1" t="s">
        <v>3552</v>
      </c>
      <c r="F1128" s="6">
        <v>6.912</v>
      </c>
      <c r="G1128" s="6">
        <v>0</v>
      </c>
      <c r="H1128" s="1" t="s">
        <v>2890</v>
      </c>
      <c r="I1128" s="1" t="s">
        <v>717</v>
      </c>
      <c r="J1128" s="2" t="s">
        <v>2891</v>
      </c>
    </row>
    <row r="1129" spans="1:10" ht="38.25">
      <c r="A1129" s="1" t="s">
        <v>37</v>
      </c>
      <c r="B1129" s="1" t="s">
        <v>2372</v>
      </c>
      <c r="C1129" s="1" t="s">
        <v>776</v>
      </c>
      <c r="D1129" s="2" t="s">
        <v>2373</v>
      </c>
      <c r="E1129" s="1" t="s">
        <v>3552</v>
      </c>
      <c r="F1129" s="6">
        <v>14.094</v>
      </c>
      <c r="G1129" s="6">
        <v>0</v>
      </c>
      <c r="H1129" s="1" t="s">
        <v>2374</v>
      </c>
      <c r="I1129" s="1" t="s">
        <v>776</v>
      </c>
      <c r="J1129" s="2" t="s">
        <v>2376</v>
      </c>
    </row>
    <row r="1130" spans="1:10" ht="25.5">
      <c r="A1130" s="1" t="s">
        <v>37</v>
      </c>
      <c r="B1130" s="1" t="s">
        <v>2377</v>
      </c>
      <c r="C1130" s="1" t="s">
        <v>199</v>
      </c>
      <c r="D1130" s="2" t="s">
        <v>2378</v>
      </c>
      <c r="E1130" s="1" t="s">
        <v>3552</v>
      </c>
      <c r="F1130" s="6">
        <v>10.413</v>
      </c>
      <c r="G1130" s="6">
        <v>0</v>
      </c>
      <c r="H1130" s="1" t="s">
        <v>2379</v>
      </c>
      <c r="I1130" s="1" t="s">
        <v>199</v>
      </c>
      <c r="J1130" s="2" t="s">
        <v>2381</v>
      </c>
    </row>
    <row r="1131" spans="1:10" ht="38.25">
      <c r="A1131" s="1" t="s">
        <v>37</v>
      </c>
      <c r="B1131" s="1" t="s">
        <v>2382</v>
      </c>
      <c r="C1131" s="1" t="s">
        <v>199</v>
      </c>
      <c r="D1131" s="2" t="s">
        <v>2383</v>
      </c>
      <c r="E1131" s="1" t="s">
        <v>3552</v>
      </c>
      <c r="F1131" s="6">
        <v>5.498</v>
      </c>
      <c r="G1131" s="6">
        <v>0</v>
      </c>
      <c r="H1131" s="1" t="s">
        <v>2379</v>
      </c>
      <c r="I1131" s="1" t="s">
        <v>199</v>
      </c>
      <c r="J1131" s="2" t="s">
        <v>2381</v>
      </c>
    </row>
    <row r="1132" spans="1:10" ht="76.5">
      <c r="A1132" s="1" t="s">
        <v>37</v>
      </c>
      <c r="B1132" s="1" t="s">
        <v>2384</v>
      </c>
      <c r="C1132" s="1" t="s">
        <v>199</v>
      </c>
      <c r="D1132" s="2" t="s">
        <v>2385</v>
      </c>
      <c r="E1132" s="1" t="s">
        <v>3552</v>
      </c>
      <c r="F1132" s="6">
        <v>3.821</v>
      </c>
      <c r="G1132" s="6">
        <v>0</v>
      </c>
      <c r="H1132" s="1" t="s">
        <v>2379</v>
      </c>
      <c r="I1132" s="1" t="s">
        <v>199</v>
      </c>
      <c r="J1132" s="2" t="s">
        <v>2381</v>
      </c>
    </row>
    <row r="1133" spans="1:10" ht="76.5">
      <c r="A1133" s="1" t="s">
        <v>37</v>
      </c>
      <c r="B1133" s="1" t="s">
        <v>2386</v>
      </c>
      <c r="C1133" s="1" t="s">
        <v>199</v>
      </c>
      <c r="D1133" s="2" t="s">
        <v>2387</v>
      </c>
      <c r="E1133" s="1" t="s">
        <v>3552</v>
      </c>
      <c r="F1133" s="6">
        <v>1.588</v>
      </c>
      <c r="G1133" s="6">
        <v>0</v>
      </c>
      <c r="H1133" s="1" t="s">
        <v>2379</v>
      </c>
      <c r="I1133" s="1" t="s">
        <v>199</v>
      </c>
      <c r="J1133" s="2" t="s">
        <v>2381</v>
      </c>
    </row>
    <row r="1134" spans="1:10" ht="76.5">
      <c r="A1134" s="1" t="s">
        <v>37</v>
      </c>
      <c r="B1134" s="1" t="s">
        <v>2388</v>
      </c>
      <c r="C1134" s="1" t="s">
        <v>199</v>
      </c>
      <c r="D1134" s="2" t="s">
        <v>2389</v>
      </c>
      <c r="E1134" s="1" t="s">
        <v>3552</v>
      </c>
      <c r="F1134" s="6">
        <v>1.971</v>
      </c>
      <c r="G1134" s="6">
        <v>1.755</v>
      </c>
      <c r="H1134" s="1" t="s">
        <v>2379</v>
      </c>
      <c r="I1134" s="1" t="s">
        <v>199</v>
      </c>
      <c r="J1134" s="2" t="s">
        <v>2381</v>
      </c>
    </row>
    <row r="1135" spans="1:10" ht="51">
      <c r="A1135" s="1" t="s">
        <v>37</v>
      </c>
      <c r="B1135" s="1" t="s">
        <v>2390</v>
      </c>
      <c r="C1135" s="1" t="s">
        <v>199</v>
      </c>
      <c r="D1135" s="2" t="s">
        <v>2391</v>
      </c>
      <c r="E1135" s="1" t="s">
        <v>3552</v>
      </c>
      <c r="F1135" s="6">
        <v>1.016</v>
      </c>
      <c r="G1135" s="6">
        <v>0.902</v>
      </c>
      <c r="H1135" s="1" t="s">
        <v>2379</v>
      </c>
      <c r="I1135" s="1" t="s">
        <v>199</v>
      </c>
      <c r="J1135" s="2" t="s">
        <v>2381</v>
      </c>
    </row>
    <row r="1136" spans="1:10" ht="25.5">
      <c r="A1136" s="1" t="s">
        <v>37</v>
      </c>
      <c r="B1136" s="1" t="s">
        <v>2392</v>
      </c>
      <c r="C1136" s="1" t="s">
        <v>199</v>
      </c>
      <c r="D1136" s="2" t="s">
        <v>2393</v>
      </c>
      <c r="E1136" s="1" t="s">
        <v>3552</v>
      </c>
      <c r="F1136" s="6">
        <v>0.947</v>
      </c>
      <c r="G1136" s="6">
        <v>0.84</v>
      </c>
      <c r="H1136" s="1" t="s">
        <v>2379</v>
      </c>
      <c r="I1136" s="1" t="s">
        <v>199</v>
      </c>
      <c r="J1136" s="2" t="s">
        <v>2381</v>
      </c>
    </row>
    <row r="1137" spans="1:10" ht="76.5">
      <c r="A1137" s="1" t="s">
        <v>37</v>
      </c>
      <c r="B1137" s="1" t="s">
        <v>2394</v>
      </c>
      <c r="C1137" s="1" t="s">
        <v>199</v>
      </c>
      <c r="D1137" s="2" t="s">
        <v>3544</v>
      </c>
      <c r="E1137" s="1" t="s">
        <v>3553</v>
      </c>
      <c r="F1137" s="6">
        <v>3.608</v>
      </c>
      <c r="G1137" s="6">
        <v>3.17</v>
      </c>
      <c r="H1137" s="1" t="s">
        <v>2395</v>
      </c>
      <c r="I1137" s="1" t="s">
        <v>199</v>
      </c>
      <c r="J1137" s="2" t="s">
        <v>2397</v>
      </c>
    </row>
    <row r="1138" spans="1:10" ht="76.5">
      <c r="A1138" s="1" t="s">
        <v>37</v>
      </c>
      <c r="B1138" s="1" t="s">
        <v>2398</v>
      </c>
      <c r="C1138" s="1" t="s">
        <v>199</v>
      </c>
      <c r="D1138" s="2" t="s">
        <v>3545</v>
      </c>
      <c r="E1138" s="1" t="s">
        <v>3553</v>
      </c>
      <c r="F1138" s="6">
        <v>2.525</v>
      </c>
      <c r="G1138" s="6">
        <v>2.244</v>
      </c>
      <c r="H1138" s="1" t="s">
        <v>2395</v>
      </c>
      <c r="I1138" s="1" t="s">
        <v>199</v>
      </c>
      <c r="J1138" s="2" t="s">
        <v>2397</v>
      </c>
    </row>
    <row r="1139" spans="1:10" ht="51">
      <c r="A1139" s="1" t="s">
        <v>37</v>
      </c>
      <c r="B1139" s="1" t="s">
        <v>2399</v>
      </c>
      <c r="C1139" s="1" t="s">
        <v>199</v>
      </c>
      <c r="D1139" s="2" t="s">
        <v>2400</v>
      </c>
      <c r="E1139" s="1" t="s">
        <v>3552</v>
      </c>
      <c r="F1139" s="6">
        <v>2.364</v>
      </c>
      <c r="G1139" s="6">
        <v>2.07</v>
      </c>
      <c r="H1139" s="1" t="s">
        <v>2395</v>
      </c>
      <c r="I1139" s="1" t="s">
        <v>199</v>
      </c>
      <c r="J1139" s="2" t="s">
        <v>2397</v>
      </c>
    </row>
    <row r="1140" spans="1:10" ht="63.75">
      <c r="A1140" s="1" t="s">
        <v>37</v>
      </c>
      <c r="B1140" s="1" t="s">
        <v>2401</v>
      </c>
      <c r="C1140" s="1" t="s">
        <v>199</v>
      </c>
      <c r="D1140" s="2" t="s">
        <v>3546</v>
      </c>
      <c r="E1140" s="1" t="s">
        <v>3553</v>
      </c>
      <c r="F1140" s="6">
        <v>1.606</v>
      </c>
      <c r="G1140" s="6">
        <v>1.444</v>
      </c>
      <c r="H1140" s="1" t="s">
        <v>2395</v>
      </c>
      <c r="I1140" s="1" t="s">
        <v>199</v>
      </c>
      <c r="J1140" s="2" t="s">
        <v>2397</v>
      </c>
    </row>
    <row r="1141" spans="1:10" ht="51">
      <c r="A1141" s="1" t="s">
        <v>37</v>
      </c>
      <c r="B1141" s="1" t="s">
        <v>2402</v>
      </c>
      <c r="C1141" s="1" t="s">
        <v>199</v>
      </c>
      <c r="D1141" s="2" t="s">
        <v>2403</v>
      </c>
      <c r="E1141" s="1" t="s">
        <v>3552</v>
      </c>
      <c r="F1141" s="6">
        <v>1.508</v>
      </c>
      <c r="G1141" s="6">
        <v>1.37</v>
      </c>
      <c r="H1141" s="1" t="s">
        <v>2395</v>
      </c>
      <c r="I1141" s="1" t="s">
        <v>199</v>
      </c>
      <c r="J1141" s="2" t="s">
        <v>2397</v>
      </c>
    </row>
    <row r="1142" spans="1:10" ht="63.75">
      <c r="A1142" s="1" t="s">
        <v>37</v>
      </c>
      <c r="B1142" s="1" t="s">
        <v>2404</v>
      </c>
      <c r="C1142" s="1" t="s">
        <v>199</v>
      </c>
      <c r="D1142" s="2" t="s">
        <v>2405</v>
      </c>
      <c r="E1142" s="1" t="s">
        <v>3552</v>
      </c>
      <c r="F1142" s="6">
        <v>1.153</v>
      </c>
      <c r="G1142" s="6">
        <v>1.026</v>
      </c>
      <c r="H1142" s="1" t="s">
        <v>2395</v>
      </c>
      <c r="I1142" s="1" t="s">
        <v>199</v>
      </c>
      <c r="J1142" s="2" t="s">
        <v>2397</v>
      </c>
    </row>
    <row r="1143" spans="1:10" ht="63.75">
      <c r="A1143" s="1" t="s">
        <v>37</v>
      </c>
      <c r="B1143" s="1" t="s">
        <v>2406</v>
      </c>
      <c r="C1143" s="1" t="s">
        <v>199</v>
      </c>
      <c r="D1143" s="2" t="s">
        <v>3547</v>
      </c>
      <c r="E1143" s="1" t="s">
        <v>3553</v>
      </c>
      <c r="F1143" s="6">
        <v>0.828</v>
      </c>
      <c r="G1143" s="6">
        <v>0.769</v>
      </c>
      <c r="H1143" s="1" t="s">
        <v>2395</v>
      </c>
      <c r="I1143" s="1" t="s">
        <v>199</v>
      </c>
      <c r="J1143" s="2" t="s">
        <v>2397</v>
      </c>
    </row>
    <row r="1144" spans="1:10" ht="76.5">
      <c r="A1144" s="1" t="s">
        <v>37</v>
      </c>
      <c r="B1144" s="1" t="s">
        <v>2407</v>
      </c>
      <c r="C1144" s="1" t="s">
        <v>199</v>
      </c>
      <c r="D1144" s="2" t="s">
        <v>3548</v>
      </c>
      <c r="E1144" s="1" t="s">
        <v>3553</v>
      </c>
      <c r="F1144" s="6">
        <v>0.723</v>
      </c>
      <c r="G1144" s="6">
        <v>0.668</v>
      </c>
      <c r="H1144" s="1" t="s">
        <v>2395</v>
      </c>
      <c r="I1144" s="1" t="s">
        <v>199</v>
      </c>
      <c r="J1144" s="2" t="s">
        <v>2397</v>
      </c>
    </row>
    <row r="1145" spans="1:10" ht="76.5">
      <c r="A1145" s="1" t="s">
        <v>37</v>
      </c>
      <c r="B1145" s="1" t="s">
        <v>2408</v>
      </c>
      <c r="C1145" s="1" t="s">
        <v>199</v>
      </c>
      <c r="D1145" s="2" t="s">
        <v>3268</v>
      </c>
      <c r="E1145" s="1" t="s">
        <v>3552</v>
      </c>
      <c r="F1145" s="6">
        <v>2.019</v>
      </c>
      <c r="G1145" s="6">
        <v>1.72</v>
      </c>
      <c r="H1145" s="1" t="s">
        <v>2409</v>
      </c>
      <c r="I1145" s="1" t="s">
        <v>199</v>
      </c>
      <c r="J1145" s="2" t="s">
        <v>2411</v>
      </c>
    </row>
    <row r="1146" spans="1:10" ht="51">
      <c r="A1146" s="1" t="s">
        <v>37</v>
      </c>
      <c r="B1146" s="1" t="s">
        <v>2412</v>
      </c>
      <c r="C1146" s="1" t="s">
        <v>199</v>
      </c>
      <c r="D1146" s="2" t="s">
        <v>3269</v>
      </c>
      <c r="E1146" s="1" t="s">
        <v>3552</v>
      </c>
      <c r="F1146" s="6">
        <v>1.207</v>
      </c>
      <c r="G1146" s="6">
        <v>0.977</v>
      </c>
      <c r="H1146" s="1" t="s">
        <v>2409</v>
      </c>
      <c r="I1146" s="1" t="s">
        <v>199</v>
      </c>
      <c r="J1146" s="2" t="s">
        <v>2411</v>
      </c>
    </row>
    <row r="1147" spans="1:10" ht="51">
      <c r="A1147" s="1" t="s">
        <v>37</v>
      </c>
      <c r="B1147" s="1" t="s">
        <v>2413</v>
      </c>
      <c r="C1147" s="1" t="s">
        <v>199</v>
      </c>
      <c r="D1147" s="2" t="s">
        <v>2414</v>
      </c>
      <c r="E1147" s="1" t="s">
        <v>3552</v>
      </c>
      <c r="F1147" s="6">
        <v>0.693</v>
      </c>
      <c r="G1147" s="6">
        <v>0.57</v>
      </c>
      <c r="H1147" s="1" t="s">
        <v>2409</v>
      </c>
      <c r="I1147" s="1" t="s">
        <v>199</v>
      </c>
      <c r="J1147" s="2" t="s">
        <v>2411</v>
      </c>
    </row>
    <row r="1148" spans="1:10" ht="25.5">
      <c r="A1148" s="1" t="s">
        <v>37</v>
      </c>
      <c r="B1148" s="1" t="s">
        <v>2415</v>
      </c>
      <c r="C1148" s="1" t="s">
        <v>199</v>
      </c>
      <c r="D1148" s="2" t="s">
        <v>2416</v>
      </c>
      <c r="E1148" s="1" t="s">
        <v>3552</v>
      </c>
      <c r="F1148" s="6">
        <v>9.952</v>
      </c>
      <c r="G1148" s="6">
        <v>0</v>
      </c>
      <c r="H1148" s="1" t="s">
        <v>2417</v>
      </c>
      <c r="I1148" s="1" t="s">
        <v>199</v>
      </c>
      <c r="J1148" s="2" t="s">
        <v>2419</v>
      </c>
    </row>
    <row r="1149" spans="1:10" ht="51">
      <c r="A1149" s="1" t="s">
        <v>37</v>
      </c>
      <c r="B1149" s="1" t="s">
        <v>2420</v>
      </c>
      <c r="C1149" s="1" t="s">
        <v>199</v>
      </c>
      <c r="D1149" s="2" t="s">
        <v>2421</v>
      </c>
      <c r="E1149" s="1" t="s">
        <v>3552</v>
      </c>
      <c r="F1149" s="6">
        <v>5.89</v>
      </c>
      <c r="G1149" s="6">
        <v>0</v>
      </c>
      <c r="H1149" s="1" t="s">
        <v>2417</v>
      </c>
      <c r="I1149" s="1" t="s">
        <v>199</v>
      </c>
      <c r="J1149" s="2" t="s">
        <v>2419</v>
      </c>
    </row>
    <row r="1150" spans="1:10" ht="51">
      <c r="A1150" s="1" t="s">
        <v>37</v>
      </c>
      <c r="B1150" s="1" t="s">
        <v>2422</v>
      </c>
      <c r="C1150" s="1" t="s">
        <v>199</v>
      </c>
      <c r="D1150" s="2" t="s">
        <v>2423</v>
      </c>
      <c r="E1150" s="1" t="s">
        <v>3552</v>
      </c>
      <c r="F1150" s="6">
        <v>3.1</v>
      </c>
      <c r="G1150" s="6">
        <v>0</v>
      </c>
      <c r="H1150" s="1" t="s">
        <v>2417</v>
      </c>
      <c r="I1150" s="1" t="s">
        <v>199</v>
      </c>
      <c r="J1150" s="2" t="s">
        <v>2419</v>
      </c>
    </row>
    <row r="1151" spans="1:10" ht="76.5">
      <c r="A1151" s="1" t="s">
        <v>37</v>
      </c>
      <c r="B1151" s="1" t="s">
        <v>2424</v>
      </c>
      <c r="C1151" s="1" t="s">
        <v>199</v>
      </c>
      <c r="D1151" s="2" t="s">
        <v>2425</v>
      </c>
      <c r="E1151" s="1" t="s">
        <v>3552</v>
      </c>
      <c r="F1151" s="6">
        <v>2.684</v>
      </c>
      <c r="G1151" s="6">
        <v>0</v>
      </c>
      <c r="H1151" s="1" t="s">
        <v>2417</v>
      </c>
      <c r="I1151" s="1" t="s">
        <v>199</v>
      </c>
      <c r="J1151" s="2" t="s">
        <v>2419</v>
      </c>
    </row>
    <row r="1152" spans="1:10" ht="51">
      <c r="A1152" s="1" t="s">
        <v>37</v>
      </c>
      <c r="B1152" s="1" t="s">
        <v>2426</v>
      </c>
      <c r="C1152" s="1" t="s">
        <v>199</v>
      </c>
      <c r="D1152" s="2" t="s">
        <v>2427</v>
      </c>
      <c r="E1152" s="1" t="s">
        <v>3552</v>
      </c>
      <c r="F1152" s="6">
        <v>2.031</v>
      </c>
      <c r="G1152" s="6">
        <v>0</v>
      </c>
      <c r="H1152" s="1" t="s">
        <v>2417</v>
      </c>
      <c r="I1152" s="1" t="s">
        <v>199</v>
      </c>
      <c r="J1152" s="2" t="s">
        <v>2419</v>
      </c>
    </row>
    <row r="1153" spans="1:10" ht="38.25">
      <c r="A1153" s="1" t="s">
        <v>37</v>
      </c>
      <c r="B1153" s="1" t="s">
        <v>2428</v>
      </c>
      <c r="C1153" s="1" t="s">
        <v>199</v>
      </c>
      <c r="D1153" s="2" t="s">
        <v>2429</v>
      </c>
      <c r="E1153" s="1" t="s">
        <v>3552</v>
      </c>
      <c r="F1153" s="6">
        <v>1.655</v>
      </c>
      <c r="G1153" s="6">
        <v>0</v>
      </c>
      <c r="H1153" s="1" t="s">
        <v>2417</v>
      </c>
      <c r="I1153" s="1" t="s">
        <v>199</v>
      </c>
      <c r="J1153" s="2" t="s">
        <v>2419</v>
      </c>
    </row>
    <row r="1154" spans="1:10" ht="51">
      <c r="A1154" s="1" t="s">
        <v>37</v>
      </c>
      <c r="B1154" s="1" t="s">
        <v>2430</v>
      </c>
      <c r="C1154" s="1" t="s">
        <v>199</v>
      </c>
      <c r="D1154" s="2" t="s">
        <v>2431</v>
      </c>
      <c r="E1154" s="1" t="s">
        <v>3552</v>
      </c>
      <c r="F1154" s="6">
        <v>1.366</v>
      </c>
      <c r="G1154" s="6">
        <v>0</v>
      </c>
      <c r="H1154" s="1" t="s">
        <v>2417</v>
      </c>
      <c r="I1154" s="1" t="s">
        <v>199</v>
      </c>
      <c r="J1154" s="2" t="s">
        <v>2419</v>
      </c>
    </row>
    <row r="1155" spans="1:10" ht="51">
      <c r="A1155" s="1" t="s">
        <v>37</v>
      </c>
      <c r="B1155" s="1" t="s">
        <v>2432</v>
      </c>
      <c r="C1155" s="1" t="s">
        <v>199</v>
      </c>
      <c r="D1155" s="2" t="s">
        <v>2433</v>
      </c>
      <c r="E1155" s="1" t="s">
        <v>3552</v>
      </c>
      <c r="F1155" s="6">
        <v>0.857</v>
      </c>
      <c r="G1155" s="6">
        <v>0</v>
      </c>
      <c r="H1155" s="1" t="s">
        <v>2417</v>
      </c>
      <c r="I1155" s="1" t="s">
        <v>199</v>
      </c>
      <c r="J1155" s="2" t="s">
        <v>2419</v>
      </c>
    </row>
    <row r="1156" spans="1:10" ht="51">
      <c r="A1156" s="1" t="s">
        <v>37</v>
      </c>
      <c r="B1156" s="1" t="s">
        <v>2434</v>
      </c>
      <c r="C1156" s="1" t="s">
        <v>199</v>
      </c>
      <c r="D1156" s="2" t="s">
        <v>2435</v>
      </c>
      <c r="E1156" s="1" t="s">
        <v>3552</v>
      </c>
      <c r="F1156" s="6">
        <v>0.866</v>
      </c>
      <c r="G1156" s="6">
        <v>0</v>
      </c>
      <c r="H1156" s="1" t="s">
        <v>2417</v>
      </c>
      <c r="I1156" s="1" t="s">
        <v>199</v>
      </c>
      <c r="J1156" s="2" t="s">
        <v>2419</v>
      </c>
    </row>
    <row r="1157" spans="1:10" ht="25.5">
      <c r="A1157" s="1" t="s">
        <v>37</v>
      </c>
      <c r="B1157" s="1" t="s">
        <v>2436</v>
      </c>
      <c r="C1157" s="1" t="s">
        <v>199</v>
      </c>
      <c r="D1157" s="2" t="s">
        <v>2437</v>
      </c>
      <c r="E1157" s="1" t="s">
        <v>3552</v>
      </c>
      <c r="F1157" s="6">
        <v>0.296</v>
      </c>
      <c r="G1157" s="6">
        <v>0</v>
      </c>
      <c r="H1157" s="1" t="s">
        <v>2438</v>
      </c>
      <c r="I1157" s="1" t="s">
        <v>199</v>
      </c>
      <c r="J1157" s="2" t="s">
        <v>2440</v>
      </c>
    </row>
    <row r="1158" spans="1:10" ht="25.5">
      <c r="A1158" s="1" t="s">
        <v>37</v>
      </c>
      <c r="B1158" s="1" t="s">
        <v>2441</v>
      </c>
      <c r="C1158" s="1" t="s">
        <v>199</v>
      </c>
      <c r="D1158" s="2" t="s">
        <v>2442</v>
      </c>
      <c r="E1158" s="1" t="s">
        <v>3552</v>
      </c>
      <c r="F1158" s="6">
        <v>0.286</v>
      </c>
      <c r="G1158" s="6">
        <v>0.255</v>
      </c>
      <c r="H1158" s="1" t="s">
        <v>2438</v>
      </c>
      <c r="I1158" s="1" t="s">
        <v>199</v>
      </c>
      <c r="J1158" s="2" t="s">
        <v>2440</v>
      </c>
    </row>
    <row r="1159" spans="1:10" ht="12.75">
      <c r="A1159" s="1" t="s">
        <v>137</v>
      </c>
      <c r="B1159" s="1" t="s">
        <v>2443</v>
      </c>
      <c r="C1159" s="1" t="s">
        <v>717</v>
      </c>
      <c r="D1159" s="2" t="s">
        <v>2444</v>
      </c>
      <c r="E1159" s="1" t="s">
        <v>3552</v>
      </c>
      <c r="F1159" s="6">
        <v>2.54</v>
      </c>
      <c r="G1159" s="6">
        <v>0</v>
      </c>
      <c r="H1159" s="1" t="s">
        <v>2445</v>
      </c>
      <c r="I1159" s="1" t="s">
        <v>717</v>
      </c>
      <c r="J1159" s="2" t="s">
        <v>2444</v>
      </c>
    </row>
    <row r="1160" spans="1:10" ht="12.75">
      <c r="A1160" s="1" t="s">
        <v>137</v>
      </c>
      <c r="B1160" s="1" t="s">
        <v>2447</v>
      </c>
      <c r="C1160" s="1" t="s">
        <v>199</v>
      </c>
      <c r="D1160" s="2" t="s">
        <v>3270</v>
      </c>
      <c r="E1160" s="1" t="s">
        <v>3552</v>
      </c>
      <c r="F1160" s="6">
        <v>0.268</v>
      </c>
      <c r="G1160" s="6">
        <v>0</v>
      </c>
      <c r="H1160" s="1" t="s">
        <v>2449</v>
      </c>
      <c r="I1160" s="1" t="s">
        <v>199</v>
      </c>
      <c r="J1160" s="2" t="s">
        <v>2448</v>
      </c>
    </row>
    <row r="1161" spans="1:10" ht="12.75">
      <c r="A1161" s="1" t="s">
        <v>137</v>
      </c>
      <c r="B1161" s="1" t="s">
        <v>2451</v>
      </c>
      <c r="C1161" s="1" t="s">
        <v>199</v>
      </c>
      <c r="D1161" s="2" t="s">
        <v>2452</v>
      </c>
      <c r="E1161" s="1" t="s">
        <v>3552</v>
      </c>
      <c r="F1161" s="6">
        <v>1.362</v>
      </c>
      <c r="G1161" s="6">
        <v>0</v>
      </c>
      <c r="H1161" s="1" t="s">
        <v>2453</v>
      </c>
      <c r="I1161" s="1" t="s">
        <v>199</v>
      </c>
      <c r="J1161" s="2" t="s">
        <v>2452</v>
      </c>
    </row>
    <row r="1162" spans="1:10" ht="25.5">
      <c r="A1162" s="1" t="s">
        <v>137</v>
      </c>
      <c r="B1162" s="1" t="s">
        <v>2455</v>
      </c>
      <c r="C1162" s="1" t="s">
        <v>199</v>
      </c>
      <c r="D1162" s="2" t="s">
        <v>2456</v>
      </c>
      <c r="E1162" s="1" t="s">
        <v>3552</v>
      </c>
      <c r="F1162" s="6">
        <v>3.5</v>
      </c>
      <c r="G1162" s="6">
        <v>0</v>
      </c>
      <c r="H1162" s="1" t="s">
        <v>2457</v>
      </c>
      <c r="I1162" s="1" t="s">
        <v>199</v>
      </c>
      <c r="J1162" s="2" t="s">
        <v>2459</v>
      </c>
    </row>
    <row r="1163" spans="1:10" ht="25.5">
      <c r="A1163" s="1" t="s">
        <v>137</v>
      </c>
      <c r="B1163" s="1" t="s">
        <v>2460</v>
      </c>
      <c r="C1163" s="1" t="s">
        <v>199</v>
      </c>
      <c r="D1163" s="2" t="s">
        <v>2461</v>
      </c>
      <c r="E1163" s="1" t="s">
        <v>3552</v>
      </c>
      <c r="F1163" s="6">
        <v>1.654</v>
      </c>
      <c r="G1163" s="6">
        <v>0</v>
      </c>
      <c r="H1163" s="1" t="s">
        <v>2457</v>
      </c>
      <c r="I1163" s="1" t="s">
        <v>199</v>
      </c>
      <c r="J1163" s="2" t="s">
        <v>2459</v>
      </c>
    </row>
    <row r="1164" spans="1:10" ht="51">
      <c r="A1164" s="1" t="s">
        <v>137</v>
      </c>
      <c r="B1164" s="1" t="s">
        <v>2462</v>
      </c>
      <c r="C1164" s="1" t="s">
        <v>199</v>
      </c>
      <c r="D1164" s="2" t="s">
        <v>3271</v>
      </c>
      <c r="E1164" s="1" t="s">
        <v>3552</v>
      </c>
      <c r="F1164" s="6">
        <v>2.085</v>
      </c>
      <c r="G1164" s="6">
        <v>0</v>
      </c>
      <c r="H1164" s="1" t="s">
        <v>2463</v>
      </c>
      <c r="I1164" s="1" t="s">
        <v>199</v>
      </c>
      <c r="J1164" s="2" t="s">
        <v>2465</v>
      </c>
    </row>
    <row r="1165" spans="1:10" ht="51">
      <c r="A1165" s="1" t="s">
        <v>137</v>
      </c>
      <c r="B1165" s="1" t="s">
        <v>2466</v>
      </c>
      <c r="C1165" s="1" t="s">
        <v>199</v>
      </c>
      <c r="D1165" s="2" t="s">
        <v>3272</v>
      </c>
      <c r="E1165" s="1" t="s">
        <v>3552</v>
      </c>
      <c r="F1165" s="6">
        <v>1.074</v>
      </c>
      <c r="G1165" s="6">
        <v>0</v>
      </c>
      <c r="H1165" s="1" t="s">
        <v>2463</v>
      </c>
      <c r="I1165" s="1" t="s">
        <v>199</v>
      </c>
      <c r="J1165" s="2" t="s">
        <v>2465</v>
      </c>
    </row>
    <row r="1166" spans="1:10" ht="51">
      <c r="A1166" s="1" t="s">
        <v>737</v>
      </c>
      <c r="B1166" s="1" t="s">
        <v>2467</v>
      </c>
      <c r="C1166" s="1" t="s">
        <v>717</v>
      </c>
      <c r="D1166" s="2" t="s">
        <v>3273</v>
      </c>
      <c r="E1166" s="1" t="s">
        <v>3552</v>
      </c>
      <c r="F1166" s="6">
        <v>4.266</v>
      </c>
      <c r="G1166" s="6">
        <v>3.703</v>
      </c>
      <c r="H1166" s="1" t="s">
        <v>2468</v>
      </c>
      <c r="I1166" s="1" t="s">
        <v>717</v>
      </c>
      <c r="J1166" s="2" t="s">
        <v>2470</v>
      </c>
    </row>
    <row r="1167" spans="1:10" ht="51">
      <c r="A1167" s="1" t="s">
        <v>737</v>
      </c>
      <c r="B1167" s="1" t="s">
        <v>2471</v>
      </c>
      <c r="C1167" s="1" t="s">
        <v>717</v>
      </c>
      <c r="D1167" s="2" t="s">
        <v>3274</v>
      </c>
      <c r="E1167" s="1" t="s">
        <v>3552</v>
      </c>
      <c r="F1167" s="6">
        <v>2.857</v>
      </c>
      <c r="G1167" s="6">
        <v>2.519</v>
      </c>
      <c r="H1167" s="1" t="s">
        <v>2468</v>
      </c>
      <c r="I1167" s="1" t="s">
        <v>717</v>
      </c>
      <c r="J1167" s="2" t="s">
        <v>2470</v>
      </c>
    </row>
    <row r="1168" spans="1:10" ht="51">
      <c r="A1168" s="1" t="s">
        <v>737</v>
      </c>
      <c r="B1168" s="1" t="s">
        <v>2472</v>
      </c>
      <c r="C1168" s="1" t="s">
        <v>717</v>
      </c>
      <c r="D1168" s="2" t="s">
        <v>3275</v>
      </c>
      <c r="E1168" s="1" t="s">
        <v>3552</v>
      </c>
      <c r="F1168" s="6">
        <v>1.425</v>
      </c>
      <c r="G1168" s="6">
        <v>1.068</v>
      </c>
      <c r="H1168" s="1" t="s">
        <v>2468</v>
      </c>
      <c r="I1168" s="1" t="s">
        <v>717</v>
      </c>
      <c r="J1168" s="2" t="s">
        <v>2470</v>
      </c>
    </row>
    <row r="1169" spans="1:10" ht="38.25">
      <c r="A1169" s="1" t="s">
        <v>737</v>
      </c>
      <c r="B1169" s="1" t="s">
        <v>2473</v>
      </c>
      <c r="C1169" s="1" t="s">
        <v>776</v>
      </c>
      <c r="D1169" s="2" t="s">
        <v>2474</v>
      </c>
      <c r="E1169" s="1" t="s">
        <v>3552</v>
      </c>
      <c r="F1169" s="6">
        <v>7.034</v>
      </c>
      <c r="G1169" s="6">
        <v>0</v>
      </c>
      <c r="H1169" s="1" t="s">
        <v>2475</v>
      </c>
      <c r="I1169" s="1" t="s">
        <v>776</v>
      </c>
      <c r="J1169" s="2" t="s">
        <v>2474</v>
      </c>
    </row>
    <row r="1170" spans="1:10" ht="38.25">
      <c r="A1170" s="1" t="s">
        <v>737</v>
      </c>
      <c r="B1170" s="1" t="s">
        <v>2477</v>
      </c>
      <c r="C1170" s="1" t="s">
        <v>776</v>
      </c>
      <c r="D1170" s="2" t="s">
        <v>2478</v>
      </c>
      <c r="E1170" s="1" t="s">
        <v>3552</v>
      </c>
      <c r="F1170" s="6">
        <v>2.928</v>
      </c>
      <c r="G1170" s="6">
        <v>2.702</v>
      </c>
      <c r="H1170" s="1" t="s">
        <v>2479</v>
      </c>
      <c r="I1170" s="1" t="s">
        <v>776</v>
      </c>
      <c r="J1170" s="2" t="s">
        <v>2481</v>
      </c>
    </row>
    <row r="1171" spans="1:10" ht="76.5">
      <c r="A1171" s="1" t="s">
        <v>737</v>
      </c>
      <c r="B1171" s="1" t="s">
        <v>2482</v>
      </c>
      <c r="C1171" s="1" t="s">
        <v>776</v>
      </c>
      <c r="D1171" s="2" t="s">
        <v>3276</v>
      </c>
      <c r="E1171" s="1" t="s">
        <v>3552</v>
      </c>
      <c r="F1171" s="6">
        <v>1.868</v>
      </c>
      <c r="G1171" s="6">
        <v>1.687</v>
      </c>
      <c r="H1171" s="1" t="s">
        <v>2479</v>
      </c>
      <c r="I1171" s="1" t="s">
        <v>776</v>
      </c>
      <c r="J1171" s="2" t="s">
        <v>2481</v>
      </c>
    </row>
    <row r="1172" spans="1:10" ht="76.5">
      <c r="A1172" s="1" t="s">
        <v>737</v>
      </c>
      <c r="B1172" s="1" t="s">
        <v>2483</v>
      </c>
      <c r="C1172" s="1" t="s">
        <v>776</v>
      </c>
      <c r="D1172" s="2" t="s">
        <v>3277</v>
      </c>
      <c r="E1172" s="1" t="s">
        <v>3552</v>
      </c>
      <c r="F1172" s="6">
        <v>1.728</v>
      </c>
      <c r="G1172" s="6">
        <v>1.512</v>
      </c>
      <c r="H1172" s="1" t="s">
        <v>2479</v>
      </c>
      <c r="I1172" s="1" t="s">
        <v>776</v>
      </c>
      <c r="J1172" s="2" t="s">
        <v>2481</v>
      </c>
    </row>
    <row r="1173" spans="1:10" ht="51">
      <c r="A1173" s="1" t="s">
        <v>737</v>
      </c>
      <c r="B1173" s="1" t="s">
        <v>2484</v>
      </c>
      <c r="C1173" s="1" t="s">
        <v>776</v>
      </c>
      <c r="D1173" s="2" t="s">
        <v>2485</v>
      </c>
      <c r="E1173" s="1" t="s">
        <v>3552</v>
      </c>
      <c r="F1173" s="6">
        <v>1.256</v>
      </c>
      <c r="G1173" s="6">
        <v>1.078</v>
      </c>
      <c r="H1173" s="1" t="s">
        <v>2479</v>
      </c>
      <c r="I1173" s="1" t="s">
        <v>776</v>
      </c>
      <c r="J1173" s="2" t="s">
        <v>2481</v>
      </c>
    </row>
    <row r="1174" spans="1:10" ht="38.25">
      <c r="A1174" s="1" t="s">
        <v>737</v>
      </c>
      <c r="B1174" s="1" t="s">
        <v>2486</v>
      </c>
      <c r="C1174" s="1" t="s">
        <v>776</v>
      </c>
      <c r="D1174" s="2" t="s">
        <v>2487</v>
      </c>
      <c r="E1174" s="1" t="s">
        <v>3552</v>
      </c>
      <c r="F1174" s="6">
        <v>0.997</v>
      </c>
      <c r="G1174" s="6">
        <v>0.811</v>
      </c>
      <c r="H1174" s="1" t="s">
        <v>2479</v>
      </c>
      <c r="I1174" s="1" t="s">
        <v>776</v>
      </c>
      <c r="J1174" s="2" t="s">
        <v>2481</v>
      </c>
    </row>
    <row r="1175" spans="1:10" ht="12.75">
      <c r="A1175" s="1" t="s">
        <v>737</v>
      </c>
      <c r="B1175" s="1" t="s">
        <v>2488</v>
      </c>
      <c r="C1175" s="1" t="s">
        <v>776</v>
      </c>
      <c r="D1175" s="2" t="s">
        <v>3278</v>
      </c>
      <c r="E1175" s="1" t="s">
        <v>3552</v>
      </c>
      <c r="F1175" s="6">
        <v>0.465</v>
      </c>
      <c r="G1175" s="6">
        <v>0.444</v>
      </c>
      <c r="H1175" s="1" t="s">
        <v>2479</v>
      </c>
      <c r="I1175" s="1" t="s">
        <v>776</v>
      </c>
      <c r="J1175" s="2" t="s">
        <v>2481</v>
      </c>
    </row>
    <row r="1176" spans="1:10" ht="38.25">
      <c r="A1176" s="1" t="s">
        <v>737</v>
      </c>
      <c r="B1176" s="1" t="s">
        <v>2489</v>
      </c>
      <c r="C1176" s="1" t="s">
        <v>199</v>
      </c>
      <c r="D1176" s="2" t="s">
        <v>2490</v>
      </c>
      <c r="E1176" s="1" t="s">
        <v>3552</v>
      </c>
      <c r="F1176" s="6">
        <v>1.092</v>
      </c>
      <c r="G1176" s="6">
        <v>0</v>
      </c>
      <c r="H1176" s="1" t="s">
        <v>2491</v>
      </c>
      <c r="I1176" s="1" t="s">
        <v>199</v>
      </c>
      <c r="J1176" s="2" t="s">
        <v>2493</v>
      </c>
    </row>
    <row r="1177" spans="1:10" ht="38.25">
      <c r="A1177" s="1" t="s">
        <v>737</v>
      </c>
      <c r="B1177" s="1" t="s">
        <v>2494</v>
      </c>
      <c r="C1177" s="1" t="s">
        <v>199</v>
      </c>
      <c r="D1177" s="2" t="s">
        <v>2495</v>
      </c>
      <c r="E1177" s="1" t="s">
        <v>3552</v>
      </c>
      <c r="F1177" s="6">
        <v>0.598</v>
      </c>
      <c r="G1177" s="6">
        <v>0.497</v>
      </c>
      <c r="H1177" s="1" t="s">
        <v>2491</v>
      </c>
      <c r="I1177" s="1" t="s">
        <v>199</v>
      </c>
      <c r="J1177" s="2" t="s">
        <v>2493</v>
      </c>
    </row>
    <row r="1178" spans="1:10" ht="25.5">
      <c r="A1178" s="1" t="s">
        <v>737</v>
      </c>
      <c r="B1178" s="1" t="s">
        <v>2496</v>
      </c>
      <c r="C1178" s="1" t="s">
        <v>199</v>
      </c>
      <c r="D1178" s="2" t="s">
        <v>2497</v>
      </c>
      <c r="E1178" s="1" t="s">
        <v>3552</v>
      </c>
      <c r="F1178" s="6">
        <v>0.878</v>
      </c>
      <c r="G1178" s="6">
        <v>0.825</v>
      </c>
      <c r="H1178" s="1" t="s">
        <v>2498</v>
      </c>
      <c r="I1178" s="1" t="s">
        <v>199</v>
      </c>
      <c r="J1178" s="2" t="s">
        <v>2500</v>
      </c>
    </row>
    <row r="1179" spans="1:10" ht="25.5">
      <c r="A1179" s="1" t="s">
        <v>737</v>
      </c>
      <c r="B1179" s="1" t="s">
        <v>2501</v>
      </c>
      <c r="C1179" s="1" t="s">
        <v>199</v>
      </c>
      <c r="D1179" s="2" t="s">
        <v>2502</v>
      </c>
      <c r="E1179" s="1" t="s">
        <v>3552</v>
      </c>
      <c r="F1179" s="6">
        <v>0.551</v>
      </c>
      <c r="G1179" s="6">
        <v>0.465</v>
      </c>
      <c r="H1179" s="1" t="s">
        <v>2498</v>
      </c>
      <c r="I1179" s="1" t="s">
        <v>199</v>
      </c>
      <c r="J1179" s="2" t="s">
        <v>2500</v>
      </c>
    </row>
    <row r="1180" spans="1:10" ht="25.5">
      <c r="A1180" s="1" t="s">
        <v>737</v>
      </c>
      <c r="B1180" s="1" t="s">
        <v>2503</v>
      </c>
      <c r="C1180" s="1" t="s">
        <v>199</v>
      </c>
      <c r="D1180" s="2" t="s">
        <v>2504</v>
      </c>
      <c r="E1180" s="1" t="s">
        <v>3552</v>
      </c>
      <c r="F1180" s="6">
        <v>2.007</v>
      </c>
      <c r="G1180" s="6">
        <v>0</v>
      </c>
      <c r="H1180" s="1" t="s">
        <v>2505</v>
      </c>
      <c r="I1180" s="1" t="s">
        <v>199</v>
      </c>
      <c r="J1180" s="2" t="s">
        <v>2507</v>
      </c>
    </row>
    <row r="1181" spans="1:10" ht="25.5">
      <c r="A1181" s="1" t="s">
        <v>737</v>
      </c>
      <c r="B1181" s="1" t="s">
        <v>2508</v>
      </c>
      <c r="C1181" s="1" t="s">
        <v>199</v>
      </c>
      <c r="D1181" s="2" t="s">
        <v>2509</v>
      </c>
      <c r="E1181" s="1" t="s">
        <v>3552</v>
      </c>
      <c r="F1181" s="6">
        <v>1.152</v>
      </c>
      <c r="G1181" s="6">
        <v>0</v>
      </c>
      <c r="H1181" s="1" t="s">
        <v>2505</v>
      </c>
      <c r="I1181" s="1" t="s">
        <v>199</v>
      </c>
      <c r="J1181" s="2" t="s">
        <v>2507</v>
      </c>
    </row>
    <row r="1182" spans="1:10" ht="12.75">
      <c r="A1182" s="1" t="s">
        <v>737</v>
      </c>
      <c r="B1182" s="1" t="s">
        <v>2510</v>
      </c>
      <c r="C1182" s="1" t="s">
        <v>199</v>
      </c>
      <c r="D1182" s="2" t="s">
        <v>2511</v>
      </c>
      <c r="E1182" s="1" t="s">
        <v>3552</v>
      </c>
      <c r="F1182" s="6">
        <v>0.487</v>
      </c>
      <c r="G1182" s="6">
        <v>0.434</v>
      </c>
      <c r="H1182" s="1" t="s">
        <v>2505</v>
      </c>
      <c r="I1182" s="1" t="s">
        <v>199</v>
      </c>
      <c r="J1182" s="2" t="s">
        <v>2507</v>
      </c>
    </row>
    <row r="1183" spans="1:10" ht="25.5">
      <c r="A1183" s="1" t="s">
        <v>737</v>
      </c>
      <c r="B1183" s="1" t="s">
        <v>2512</v>
      </c>
      <c r="C1183" s="1" t="s">
        <v>199</v>
      </c>
      <c r="D1183" s="2" t="s">
        <v>2513</v>
      </c>
      <c r="E1183" s="1" t="s">
        <v>3552</v>
      </c>
      <c r="F1183" s="6">
        <v>1.308</v>
      </c>
      <c r="G1183" s="6">
        <v>1.1</v>
      </c>
      <c r="H1183" s="1" t="s">
        <v>2514</v>
      </c>
      <c r="I1183" s="1" t="s">
        <v>199</v>
      </c>
      <c r="J1183" s="2" t="s">
        <v>2516</v>
      </c>
    </row>
    <row r="1184" spans="1:10" ht="25.5">
      <c r="A1184" s="1" t="s">
        <v>737</v>
      </c>
      <c r="B1184" s="1" t="s">
        <v>2517</v>
      </c>
      <c r="C1184" s="1" t="s">
        <v>199</v>
      </c>
      <c r="D1184" s="2" t="s">
        <v>2518</v>
      </c>
      <c r="E1184" s="1" t="s">
        <v>3552</v>
      </c>
      <c r="F1184" s="6">
        <v>0.977</v>
      </c>
      <c r="G1184" s="6">
        <v>0.829</v>
      </c>
      <c r="H1184" s="1" t="s">
        <v>2514</v>
      </c>
      <c r="I1184" s="1" t="s">
        <v>199</v>
      </c>
      <c r="J1184" s="2" t="s">
        <v>2516</v>
      </c>
    </row>
    <row r="1185" spans="1:10" ht="25.5">
      <c r="A1185" s="1" t="s">
        <v>737</v>
      </c>
      <c r="B1185" s="1" t="s">
        <v>2519</v>
      </c>
      <c r="C1185" s="1" t="s">
        <v>199</v>
      </c>
      <c r="D1185" s="2" t="s">
        <v>2520</v>
      </c>
      <c r="E1185" s="1" t="s">
        <v>3552</v>
      </c>
      <c r="F1185" s="6">
        <v>0.636</v>
      </c>
      <c r="G1185" s="6">
        <v>0.561</v>
      </c>
      <c r="H1185" s="1" t="s">
        <v>2514</v>
      </c>
      <c r="I1185" s="1" t="s">
        <v>199</v>
      </c>
      <c r="J1185" s="2" t="s">
        <v>2516</v>
      </c>
    </row>
    <row r="1186" spans="1:10" ht="38.25">
      <c r="A1186" s="1" t="s">
        <v>737</v>
      </c>
      <c r="B1186" s="1" t="s">
        <v>2521</v>
      </c>
      <c r="C1186" s="1" t="s">
        <v>199</v>
      </c>
      <c r="D1186" s="2" t="s">
        <v>2522</v>
      </c>
      <c r="E1186" s="1" t="s">
        <v>3552</v>
      </c>
      <c r="F1186" s="6">
        <v>2.166</v>
      </c>
      <c r="G1186" s="6">
        <v>0</v>
      </c>
      <c r="H1186" s="1" t="s">
        <v>2523</v>
      </c>
      <c r="I1186" s="1" t="s">
        <v>199</v>
      </c>
      <c r="J1186" s="2" t="s">
        <v>2522</v>
      </c>
    </row>
    <row r="1187" spans="1:10" ht="12.75">
      <c r="A1187" s="1" t="s">
        <v>2525</v>
      </c>
      <c r="B1187" s="1" t="s">
        <v>2526</v>
      </c>
      <c r="C1187" s="1" t="s">
        <v>717</v>
      </c>
      <c r="D1187" s="2" t="s">
        <v>2527</v>
      </c>
      <c r="E1187" s="1" t="s">
        <v>3552</v>
      </c>
      <c r="F1187" s="6">
        <v>0</v>
      </c>
      <c r="G1187" s="6">
        <v>0</v>
      </c>
      <c r="H1187" s="1" t="s">
        <v>2528</v>
      </c>
      <c r="I1187" s="1" t="s">
        <v>717</v>
      </c>
      <c r="J1187" s="2" t="s">
        <v>2527</v>
      </c>
    </row>
    <row r="1188" spans="1:10" ht="38.25">
      <c r="A1188" s="1" t="s">
        <v>2525</v>
      </c>
      <c r="B1188" s="1" t="s">
        <v>2530</v>
      </c>
      <c r="C1188" s="1" t="s">
        <v>37</v>
      </c>
      <c r="D1188" s="2" t="s">
        <v>2531</v>
      </c>
      <c r="E1188" s="1" t="s">
        <v>3552</v>
      </c>
      <c r="F1188" s="6">
        <v>1.748</v>
      </c>
      <c r="G1188" s="6">
        <v>0</v>
      </c>
      <c r="H1188" s="1" t="s">
        <v>2532</v>
      </c>
      <c r="I1188" s="1" t="s">
        <v>37</v>
      </c>
      <c r="J1188" s="2" t="s">
        <v>2531</v>
      </c>
    </row>
    <row r="1189" spans="1:10" ht="38.25">
      <c r="A1189" s="1" t="s">
        <v>2525</v>
      </c>
      <c r="B1189" s="1" t="s">
        <v>2534</v>
      </c>
      <c r="C1189" s="1" t="s">
        <v>199</v>
      </c>
      <c r="D1189" s="2" t="s">
        <v>2535</v>
      </c>
      <c r="E1189" s="1" t="s">
        <v>3552</v>
      </c>
      <c r="F1189" s="6">
        <v>0</v>
      </c>
      <c r="G1189" s="6">
        <v>0</v>
      </c>
      <c r="H1189" s="1" t="s">
        <v>2536</v>
      </c>
      <c r="I1189" s="1" t="s">
        <v>199</v>
      </c>
      <c r="J1189" s="2" t="s">
        <v>2535</v>
      </c>
    </row>
    <row r="1190" spans="1:10" ht="25.5">
      <c r="A1190" s="1" t="s">
        <v>2525</v>
      </c>
      <c r="B1190" s="1" t="s">
        <v>2538</v>
      </c>
      <c r="C1190" s="1" t="s">
        <v>199</v>
      </c>
      <c r="D1190" s="2" t="s">
        <v>2539</v>
      </c>
      <c r="E1190" s="1" t="s">
        <v>3552</v>
      </c>
      <c r="F1190" s="6">
        <v>0</v>
      </c>
      <c r="G1190" s="6">
        <v>0</v>
      </c>
      <c r="H1190" s="1" t="s">
        <v>2540</v>
      </c>
      <c r="I1190" s="1" t="s">
        <v>199</v>
      </c>
      <c r="J1190" s="2" t="s">
        <v>2539</v>
      </c>
    </row>
    <row r="1191" spans="1:10" ht="38.25">
      <c r="A1191" s="1" t="s">
        <v>2525</v>
      </c>
      <c r="B1191" s="1" t="s">
        <v>2542</v>
      </c>
      <c r="C1191" s="1" t="s">
        <v>199</v>
      </c>
      <c r="D1191" s="2" t="s">
        <v>2543</v>
      </c>
      <c r="E1191" s="1" t="s">
        <v>3552</v>
      </c>
      <c r="F1191" s="6">
        <v>0</v>
      </c>
      <c r="G1191" s="6">
        <v>0</v>
      </c>
      <c r="H1191" s="1" t="s">
        <v>2536</v>
      </c>
      <c r="I1191" s="1" t="s">
        <v>199</v>
      </c>
      <c r="J1191" s="2" t="s">
        <v>2535</v>
      </c>
    </row>
    <row r="1192" spans="1:10" ht="25.5">
      <c r="A1192" s="1" t="s">
        <v>2525</v>
      </c>
      <c r="B1192" s="1" t="s">
        <v>2544</v>
      </c>
      <c r="C1192" s="1" t="s">
        <v>199</v>
      </c>
      <c r="D1192" s="2" t="s">
        <v>2545</v>
      </c>
      <c r="E1192" s="1" t="s">
        <v>3552</v>
      </c>
      <c r="F1192" s="6">
        <v>0.268</v>
      </c>
      <c r="G1192" s="6">
        <v>0.23</v>
      </c>
      <c r="H1192" s="1" t="s">
        <v>2546</v>
      </c>
      <c r="I1192" s="1" t="s">
        <v>199</v>
      </c>
      <c r="J1192" s="2" t="s">
        <v>2548</v>
      </c>
    </row>
    <row r="1193" spans="1:10" ht="25.5">
      <c r="A1193" s="1" t="s">
        <v>2525</v>
      </c>
      <c r="B1193" s="1" t="s">
        <v>2549</v>
      </c>
      <c r="C1193" s="1" t="s">
        <v>199</v>
      </c>
      <c r="D1193" s="2" t="s">
        <v>2550</v>
      </c>
      <c r="E1193" s="1" t="s">
        <v>3552</v>
      </c>
      <c r="F1193" s="6">
        <v>0.165</v>
      </c>
      <c r="G1193" s="6">
        <v>0.145</v>
      </c>
      <c r="H1193" s="1" t="s">
        <v>2546</v>
      </c>
      <c r="I1193" s="1" t="s">
        <v>199</v>
      </c>
      <c r="J1193" s="2" t="s">
        <v>2548</v>
      </c>
    </row>
    <row r="1194" spans="1:10" ht="25.5">
      <c r="A1194" s="1" t="s">
        <v>2525</v>
      </c>
      <c r="B1194" s="1" t="s">
        <v>2551</v>
      </c>
      <c r="C1194" s="1" t="s">
        <v>199</v>
      </c>
      <c r="D1194" s="2" t="s">
        <v>2552</v>
      </c>
      <c r="E1194" s="1" t="s">
        <v>3552</v>
      </c>
      <c r="F1194" s="6">
        <v>0.673</v>
      </c>
      <c r="G1194" s="6">
        <v>0.586</v>
      </c>
      <c r="H1194" s="1" t="s">
        <v>2553</v>
      </c>
      <c r="I1194" s="1" t="s">
        <v>199</v>
      </c>
      <c r="J1194" s="2" t="s">
        <v>2552</v>
      </c>
    </row>
    <row r="1195" spans="1:10" ht="25.5">
      <c r="A1195" s="1" t="s">
        <v>2525</v>
      </c>
      <c r="B1195" s="1" t="s">
        <v>2555</v>
      </c>
      <c r="C1195" s="1" t="s">
        <v>199</v>
      </c>
      <c r="D1195" s="2" t="s">
        <v>2556</v>
      </c>
      <c r="E1195" s="1" t="s">
        <v>3552</v>
      </c>
      <c r="F1195" s="6">
        <v>0.672</v>
      </c>
      <c r="G1195" s="6">
        <v>0.644</v>
      </c>
      <c r="H1195" s="1" t="s">
        <v>2557</v>
      </c>
      <c r="I1195" s="1" t="s">
        <v>199</v>
      </c>
      <c r="J1195" s="2" t="s">
        <v>2559</v>
      </c>
    </row>
    <row r="1196" spans="1:10" ht="25.5">
      <c r="A1196" s="1" t="s">
        <v>2525</v>
      </c>
      <c r="B1196" s="1" t="s">
        <v>2560</v>
      </c>
      <c r="C1196" s="1" t="s">
        <v>199</v>
      </c>
      <c r="D1196" s="2" t="s">
        <v>2561</v>
      </c>
      <c r="E1196" s="1" t="s">
        <v>3552</v>
      </c>
      <c r="F1196" s="6">
        <v>0.562</v>
      </c>
      <c r="G1196" s="6">
        <v>0.517</v>
      </c>
      <c r="H1196" s="1" t="s">
        <v>2557</v>
      </c>
      <c r="I1196" s="1" t="s">
        <v>199</v>
      </c>
      <c r="J1196" s="2" t="s">
        <v>2559</v>
      </c>
    </row>
    <row r="1197" spans="1:10" ht="38.25">
      <c r="A1197" s="1" t="s">
        <v>2525</v>
      </c>
      <c r="B1197" s="1" t="s">
        <v>2562</v>
      </c>
      <c r="C1197" s="1" t="s">
        <v>199</v>
      </c>
      <c r="D1197" s="2" t="s">
        <v>2563</v>
      </c>
      <c r="E1197" s="1" t="s">
        <v>3552</v>
      </c>
      <c r="F1197" s="6">
        <v>0.667</v>
      </c>
      <c r="G1197" s="6">
        <v>0.624</v>
      </c>
      <c r="H1197" s="1" t="s">
        <v>2564</v>
      </c>
      <c r="I1197" s="1" t="s">
        <v>199</v>
      </c>
      <c r="J1197" s="2" t="s">
        <v>2563</v>
      </c>
    </row>
    <row r="1198" spans="1:10" ht="12.75">
      <c r="A1198" s="1" t="s">
        <v>2566</v>
      </c>
      <c r="B1198" s="1" t="s">
        <v>2567</v>
      </c>
      <c r="C1198" s="1" t="s">
        <v>199</v>
      </c>
      <c r="D1198" s="2" t="s">
        <v>2568</v>
      </c>
      <c r="E1198" s="1" t="s">
        <v>3552</v>
      </c>
      <c r="F1198" s="6">
        <v>1.003</v>
      </c>
      <c r="G1198" s="6">
        <v>0</v>
      </c>
      <c r="H1198" s="1" t="s">
        <v>3015</v>
      </c>
      <c r="I1198" s="1" t="s">
        <v>199</v>
      </c>
      <c r="J1198" s="2" t="s">
        <v>2568</v>
      </c>
    </row>
    <row r="1199" spans="1:10" ht="38.25">
      <c r="A1199" s="1" t="s">
        <v>2566</v>
      </c>
      <c r="B1199" s="1" t="s">
        <v>2570</v>
      </c>
      <c r="C1199" s="1" t="s">
        <v>199</v>
      </c>
      <c r="D1199" s="2" t="s">
        <v>3279</v>
      </c>
      <c r="E1199" s="1" t="s">
        <v>3552</v>
      </c>
      <c r="F1199" s="6">
        <v>0.846</v>
      </c>
      <c r="G1199" s="6">
        <v>0.782</v>
      </c>
      <c r="H1199" s="1" t="s">
        <v>3016</v>
      </c>
      <c r="I1199" s="1" t="s">
        <v>199</v>
      </c>
      <c r="J1199" s="2" t="s">
        <v>3017</v>
      </c>
    </row>
    <row r="1200" spans="1:10" ht="38.25">
      <c r="A1200" s="1" t="s">
        <v>2566</v>
      </c>
      <c r="B1200" s="1" t="s">
        <v>2571</v>
      </c>
      <c r="C1200" s="1" t="s">
        <v>199</v>
      </c>
      <c r="D1200" s="2" t="s">
        <v>2572</v>
      </c>
      <c r="E1200" s="1" t="s">
        <v>3552</v>
      </c>
      <c r="F1200" s="6">
        <v>0.498</v>
      </c>
      <c r="G1200" s="6">
        <v>0.463</v>
      </c>
      <c r="H1200" s="1" t="s">
        <v>3016</v>
      </c>
      <c r="I1200" s="1" t="s">
        <v>199</v>
      </c>
      <c r="J1200" s="2" t="s">
        <v>3017</v>
      </c>
    </row>
    <row r="1201" spans="1:10" ht="38.25">
      <c r="A1201" s="1" t="s">
        <v>2566</v>
      </c>
      <c r="B1201" s="1" t="s">
        <v>2573</v>
      </c>
      <c r="C1201" s="1" t="s">
        <v>199</v>
      </c>
      <c r="D1201" s="2" t="s">
        <v>2574</v>
      </c>
      <c r="E1201" s="1" t="s">
        <v>3552</v>
      </c>
      <c r="F1201" s="6">
        <v>0.419</v>
      </c>
      <c r="G1201" s="6">
        <v>0.404</v>
      </c>
      <c r="H1201" s="1" t="s">
        <v>3016</v>
      </c>
      <c r="I1201" s="1" t="s">
        <v>199</v>
      </c>
      <c r="J1201" s="2" t="s">
        <v>3017</v>
      </c>
    </row>
    <row r="1202" spans="1:10" ht="12.75">
      <c r="A1202" s="1" t="s">
        <v>2566</v>
      </c>
      <c r="B1202" s="1" t="s">
        <v>2575</v>
      </c>
      <c r="C1202" s="1" t="s">
        <v>199</v>
      </c>
      <c r="D1202" s="2" t="s">
        <v>3280</v>
      </c>
      <c r="E1202" s="1" t="s">
        <v>3552</v>
      </c>
      <c r="F1202" s="6">
        <v>0.607</v>
      </c>
      <c r="G1202" s="6">
        <v>0.521</v>
      </c>
      <c r="H1202" s="1" t="s">
        <v>2577</v>
      </c>
      <c r="I1202" s="1" t="s">
        <v>199</v>
      </c>
      <c r="J1202" s="2" t="s">
        <v>2576</v>
      </c>
    </row>
    <row r="1203" spans="1:10" ht="51">
      <c r="A1203" s="1" t="s">
        <v>2566</v>
      </c>
      <c r="B1203" s="1" t="s">
        <v>2579</v>
      </c>
      <c r="C1203" s="1" t="s">
        <v>199</v>
      </c>
      <c r="D1203" s="2" t="s">
        <v>2580</v>
      </c>
      <c r="E1203" s="1" t="s">
        <v>3552</v>
      </c>
      <c r="F1203" s="6">
        <v>0.641</v>
      </c>
      <c r="G1203" s="6">
        <v>0.569</v>
      </c>
      <c r="H1203" s="1" t="s">
        <v>2581</v>
      </c>
      <c r="I1203" s="1" t="s">
        <v>199</v>
      </c>
      <c r="J1203" s="2" t="s">
        <v>2583</v>
      </c>
    </row>
    <row r="1204" spans="1:10" ht="51">
      <c r="A1204" s="1" t="s">
        <v>2566</v>
      </c>
      <c r="B1204" s="1" t="s">
        <v>2584</v>
      </c>
      <c r="C1204" s="1" t="s">
        <v>199</v>
      </c>
      <c r="D1204" s="2" t="s">
        <v>3281</v>
      </c>
      <c r="E1204" s="1" t="s">
        <v>3552</v>
      </c>
      <c r="F1204" s="6">
        <v>0.548</v>
      </c>
      <c r="G1204" s="6">
        <v>0.519</v>
      </c>
      <c r="H1204" s="1" t="s">
        <v>2581</v>
      </c>
      <c r="I1204" s="1" t="s">
        <v>199</v>
      </c>
      <c r="J1204" s="2" t="s">
        <v>2583</v>
      </c>
    </row>
    <row r="1205" spans="1:11" ht="25.5">
      <c r="A1205" s="1" t="s">
        <v>2585</v>
      </c>
      <c r="B1205" s="1" t="s">
        <v>2586</v>
      </c>
      <c r="C1205" s="1" t="s">
        <v>37</v>
      </c>
      <c r="D1205" s="2" t="s">
        <v>3549</v>
      </c>
      <c r="E1205" s="1" t="s">
        <v>3553</v>
      </c>
      <c r="F1205" s="6">
        <v>0</v>
      </c>
      <c r="G1205" s="6">
        <v>0</v>
      </c>
      <c r="H1205" s="1" t="s">
        <v>3019</v>
      </c>
      <c r="I1205" s="1" t="s">
        <v>37</v>
      </c>
      <c r="J1205" s="2" t="s">
        <v>2589</v>
      </c>
      <c r="K1205" s="1">
        <v>1</v>
      </c>
    </row>
    <row r="1206" spans="1:11" ht="25.5">
      <c r="A1206" s="1" t="s">
        <v>2585</v>
      </c>
      <c r="B1206" s="1" t="s">
        <v>2586</v>
      </c>
      <c r="C1206" s="1" t="s">
        <v>37</v>
      </c>
      <c r="D1206" s="2" t="s">
        <v>3549</v>
      </c>
      <c r="E1206" s="1" t="s">
        <v>3553</v>
      </c>
      <c r="F1206" s="6">
        <v>0</v>
      </c>
      <c r="G1206" s="6">
        <v>0</v>
      </c>
      <c r="H1206" s="1" t="s">
        <v>3018</v>
      </c>
      <c r="I1206" s="1" t="s">
        <v>780</v>
      </c>
      <c r="J1206" s="2" t="s">
        <v>3365</v>
      </c>
      <c r="K1206" s="1">
        <v>1</v>
      </c>
    </row>
    <row r="1207" spans="1:10" ht="63.75">
      <c r="A1207" s="1" t="s">
        <v>2585</v>
      </c>
      <c r="B1207" s="1" t="s">
        <v>2590</v>
      </c>
      <c r="C1207" s="1" t="s">
        <v>776</v>
      </c>
      <c r="D1207" s="2" t="s">
        <v>3550</v>
      </c>
      <c r="E1207" s="1" t="s">
        <v>3553</v>
      </c>
      <c r="F1207" s="6">
        <v>14.066</v>
      </c>
      <c r="G1207" s="6">
        <v>0</v>
      </c>
      <c r="H1207" s="1" t="s">
        <v>3018</v>
      </c>
      <c r="I1207" s="1" t="s">
        <v>780</v>
      </c>
      <c r="J1207" s="2" t="s">
        <v>3365</v>
      </c>
    </row>
    <row r="1208" spans="1:10" ht="63.75">
      <c r="A1208" s="1" t="s">
        <v>2585</v>
      </c>
      <c r="B1208" s="1" t="s">
        <v>2591</v>
      </c>
      <c r="C1208" s="1" t="s">
        <v>776</v>
      </c>
      <c r="D1208" s="2" t="s">
        <v>3551</v>
      </c>
      <c r="E1208" s="1" t="s">
        <v>3553</v>
      </c>
      <c r="F1208" s="6">
        <v>7.725</v>
      </c>
      <c r="G1208" s="6">
        <v>0</v>
      </c>
      <c r="H1208" s="1" t="s">
        <v>3018</v>
      </c>
      <c r="I1208" s="1" t="s">
        <v>780</v>
      </c>
      <c r="J1208" s="2" t="s">
        <v>3365</v>
      </c>
    </row>
    <row r="1209" spans="1:10" ht="63.75">
      <c r="A1209" s="1" t="s">
        <v>2585</v>
      </c>
      <c r="B1209" s="1" t="s">
        <v>2592</v>
      </c>
      <c r="C1209" s="1" t="s">
        <v>717</v>
      </c>
      <c r="D1209" s="2" t="s">
        <v>3282</v>
      </c>
      <c r="E1209" s="1" t="s">
        <v>3552</v>
      </c>
      <c r="F1209" s="6">
        <v>7.159</v>
      </c>
      <c r="G1209" s="6">
        <v>0</v>
      </c>
      <c r="H1209" s="1" t="s">
        <v>3020</v>
      </c>
      <c r="I1209" s="1" t="s">
        <v>780</v>
      </c>
      <c r="J1209" s="2" t="s">
        <v>3366</v>
      </c>
    </row>
    <row r="1210" spans="1:10" ht="63.75">
      <c r="A1210" s="1" t="s">
        <v>2585</v>
      </c>
      <c r="B1210" s="1" t="s">
        <v>2593</v>
      </c>
      <c r="C1210" s="1" t="s">
        <v>717</v>
      </c>
      <c r="D1210" s="2" t="s">
        <v>3283</v>
      </c>
      <c r="E1210" s="1" t="s">
        <v>3552</v>
      </c>
      <c r="F1210" s="6">
        <v>3.885</v>
      </c>
      <c r="G1210" s="6">
        <v>0</v>
      </c>
      <c r="H1210" s="1" t="s">
        <v>3020</v>
      </c>
      <c r="I1210" s="1" t="s">
        <v>780</v>
      </c>
      <c r="J1210" s="2" t="s">
        <v>3366</v>
      </c>
    </row>
    <row r="1211" spans="1:10" ht="38.25">
      <c r="A1211" s="1" t="s">
        <v>2585</v>
      </c>
      <c r="B1211" s="1" t="s">
        <v>2594</v>
      </c>
      <c r="C1211" s="1" t="s">
        <v>717</v>
      </c>
      <c r="D1211" s="2" t="s">
        <v>2595</v>
      </c>
      <c r="E1211" s="1" t="s">
        <v>3552</v>
      </c>
      <c r="F1211" s="6">
        <v>5.419</v>
      </c>
      <c r="G1211" s="6">
        <v>0</v>
      </c>
      <c r="H1211" s="1" t="s">
        <v>3020</v>
      </c>
      <c r="I1211" s="1" t="s">
        <v>780</v>
      </c>
      <c r="J1211" s="2" t="s">
        <v>3366</v>
      </c>
    </row>
    <row r="1212" spans="1:10" ht="38.25">
      <c r="A1212" s="1" t="s">
        <v>2585</v>
      </c>
      <c r="B1212" s="1" t="s">
        <v>2596</v>
      </c>
      <c r="C1212" s="1" t="s">
        <v>717</v>
      </c>
      <c r="D1212" s="2" t="s">
        <v>2597</v>
      </c>
      <c r="E1212" s="1" t="s">
        <v>3552</v>
      </c>
      <c r="F1212" s="6">
        <v>3.427</v>
      </c>
      <c r="G1212" s="6">
        <v>2.966</v>
      </c>
      <c r="H1212" s="1" t="s">
        <v>3020</v>
      </c>
      <c r="I1212" s="1" t="s">
        <v>780</v>
      </c>
      <c r="J1212" s="2" t="s">
        <v>3366</v>
      </c>
    </row>
    <row r="1213" spans="1:11" ht="12.75">
      <c r="A1213" s="1" t="s">
        <v>2585</v>
      </c>
      <c r="B1213" s="1" t="s">
        <v>2598</v>
      </c>
      <c r="C1213" s="1" t="s">
        <v>37</v>
      </c>
      <c r="D1213" s="2" t="s">
        <v>2599</v>
      </c>
      <c r="E1213" s="1" t="s">
        <v>3552</v>
      </c>
      <c r="F1213" s="6">
        <v>0</v>
      </c>
      <c r="G1213" s="6">
        <v>0</v>
      </c>
      <c r="H1213" s="1" t="s">
        <v>3019</v>
      </c>
      <c r="I1213" s="1" t="s">
        <v>37</v>
      </c>
      <c r="J1213" s="2" t="s">
        <v>2589</v>
      </c>
      <c r="K1213" s="1">
        <v>1</v>
      </c>
    </row>
    <row r="1214" spans="1:11" ht="25.5">
      <c r="A1214" s="1" t="s">
        <v>2585</v>
      </c>
      <c r="B1214" s="1" t="s">
        <v>2598</v>
      </c>
      <c r="C1214" s="1" t="s">
        <v>37</v>
      </c>
      <c r="D1214" s="2" t="s">
        <v>2599</v>
      </c>
      <c r="E1214" s="1" t="s">
        <v>3552</v>
      </c>
      <c r="F1214" s="6">
        <v>0</v>
      </c>
      <c r="G1214" s="6">
        <v>0</v>
      </c>
      <c r="H1214" s="1" t="s">
        <v>3020</v>
      </c>
      <c r="I1214" s="1" t="s">
        <v>780</v>
      </c>
      <c r="J1214" s="2" t="s">
        <v>3366</v>
      </c>
      <c r="K1214" s="1">
        <v>1</v>
      </c>
    </row>
    <row r="1215" spans="1:10" ht="51">
      <c r="A1215" s="1" t="s">
        <v>2585</v>
      </c>
      <c r="B1215" s="1" t="s">
        <v>2600</v>
      </c>
      <c r="C1215" s="1" t="s">
        <v>776</v>
      </c>
      <c r="D1215" s="2" t="s">
        <v>3284</v>
      </c>
      <c r="E1215" s="1" t="s">
        <v>3552</v>
      </c>
      <c r="F1215" s="6">
        <v>18.169</v>
      </c>
      <c r="G1215" s="6">
        <v>0</v>
      </c>
      <c r="H1215" s="1" t="s">
        <v>3018</v>
      </c>
      <c r="I1215" s="1" t="s">
        <v>780</v>
      </c>
      <c r="J1215" s="2" t="s">
        <v>3365</v>
      </c>
    </row>
    <row r="1216" spans="1:10" ht="12.75">
      <c r="A1216" s="1" t="s">
        <v>2585</v>
      </c>
      <c r="B1216" s="1" t="s">
        <v>2601</v>
      </c>
      <c r="C1216" s="1" t="s">
        <v>37</v>
      </c>
      <c r="D1216" s="2" t="s">
        <v>2602</v>
      </c>
      <c r="E1216" s="1" t="s">
        <v>3552</v>
      </c>
      <c r="F1216" s="6">
        <v>0</v>
      </c>
      <c r="G1216" s="6">
        <v>0</v>
      </c>
      <c r="H1216" s="1" t="s">
        <v>3019</v>
      </c>
      <c r="I1216" s="1" t="s">
        <v>37</v>
      </c>
      <c r="J1216" s="2" t="s">
        <v>2589</v>
      </c>
    </row>
    <row r="1217" spans="1:10" ht="25.5">
      <c r="A1217" s="1" t="s">
        <v>2585</v>
      </c>
      <c r="B1217" s="1" t="s">
        <v>2603</v>
      </c>
      <c r="C1217" s="1" t="s">
        <v>199</v>
      </c>
      <c r="D1217" s="2" t="s">
        <v>2604</v>
      </c>
      <c r="E1217" s="1" t="s">
        <v>3552</v>
      </c>
      <c r="F1217" s="6">
        <v>2.112</v>
      </c>
      <c r="G1217" s="6">
        <v>0</v>
      </c>
      <c r="H1217" s="1" t="s">
        <v>3021</v>
      </c>
      <c r="I1217" s="1" t="s">
        <v>199</v>
      </c>
      <c r="J1217" s="2" t="s">
        <v>2604</v>
      </c>
    </row>
    <row r="1218" spans="1:10" ht="25.5">
      <c r="A1218" s="1" t="s">
        <v>2585</v>
      </c>
      <c r="B1218" s="1" t="s">
        <v>3285</v>
      </c>
      <c r="C1218" s="1" t="s">
        <v>199</v>
      </c>
      <c r="D1218" s="2" t="s">
        <v>3286</v>
      </c>
      <c r="E1218" s="1" t="s">
        <v>3552</v>
      </c>
      <c r="F1218" s="6">
        <v>2.183</v>
      </c>
      <c r="G1218" s="6">
        <v>0</v>
      </c>
      <c r="H1218" s="1" t="s">
        <v>3022</v>
      </c>
      <c r="I1218" s="1" t="s">
        <v>199</v>
      </c>
      <c r="J1218" s="2" t="s">
        <v>2605</v>
      </c>
    </row>
    <row r="1219" spans="1:10" ht="25.5">
      <c r="A1219" s="1" t="s">
        <v>2585</v>
      </c>
      <c r="B1219" s="1" t="s">
        <v>3287</v>
      </c>
      <c r="C1219" s="1" t="s">
        <v>199</v>
      </c>
      <c r="D1219" s="2" t="s">
        <v>3288</v>
      </c>
      <c r="E1219" s="1" t="s">
        <v>3552</v>
      </c>
      <c r="F1219" s="6">
        <v>1.686</v>
      </c>
      <c r="G1219" s="6">
        <v>1.553</v>
      </c>
      <c r="H1219" s="1" t="s">
        <v>3022</v>
      </c>
      <c r="I1219" s="1" t="s">
        <v>199</v>
      </c>
      <c r="J1219" s="2" t="s">
        <v>2605</v>
      </c>
    </row>
    <row r="1220" spans="1:10" ht="76.5">
      <c r="A1220" s="1" t="s">
        <v>2606</v>
      </c>
      <c r="B1220" s="1" t="s">
        <v>2607</v>
      </c>
      <c r="C1220" s="1" t="s">
        <v>717</v>
      </c>
      <c r="D1220" s="2" t="s">
        <v>2608</v>
      </c>
      <c r="E1220" s="1" t="s">
        <v>3552</v>
      </c>
      <c r="F1220" s="6">
        <v>3.611</v>
      </c>
      <c r="G1220" s="6">
        <v>2.976</v>
      </c>
      <c r="H1220" s="1" t="s">
        <v>2609</v>
      </c>
      <c r="I1220" s="1" t="s">
        <v>717</v>
      </c>
      <c r="J1220" s="2" t="s">
        <v>2611</v>
      </c>
    </row>
    <row r="1221" spans="1:10" ht="76.5">
      <c r="A1221" s="1" t="s">
        <v>2606</v>
      </c>
      <c r="B1221" s="1" t="s">
        <v>2612</v>
      </c>
      <c r="C1221" s="1" t="s">
        <v>717</v>
      </c>
      <c r="D1221" s="2" t="s">
        <v>2613</v>
      </c>
      <c r="E1221" s="1" t="s">
        <v>3552</v>
      </c>
      <c r="F1221" s="6">
        <v>1.657</v>
      </c>
      <c r="G1221" s="6">
        <v>1.3</v>
      </c>
      <c r="H1221" s="1" t="s">
        <v>2609</v>
      </c>
      <c r="I1221" s="1" t="s">
        <v>717</v>
      </c>
      <c r="J1221" s="2" t="s">
        <v>2611</v>
      </c>
    </row>
    <row r="1222" spans="1:10" ht="76.5">
      <c r="A1222" s="1" t="s">
        <v>2606</v>
      </c>
      <c r="B1222" s="1" t="s">
        <v>2614</v>
      </c>
      <c r="C1222" s="1" t="s">
        <v>717</v>
      </c>
      <c r="D1222" s="2" t="s">
        <v>2615</v>
      </c>
      <c r="E1222" s="1" t="s">
        <v>3552</v>
      </c>
      <c r="F1222" s="6">
        <v>0.83</v>
      </c>
      <c r="G1222" s="6">
        <v>0.651</v>
      </c>
      <c r="H1222" s="1" t="s">
        <v>2609</v>
      </c>
      <c r="I1222" s="1" t="s">
        <v>717</v>
      </c>
      <c r="J1222" s="2" t="s">
        <v>2611</v>
      </c>
    </row>
    <row r="1223" spans="1:10" ht="25.5">
      <c r="A1223" s="1" t="s">
        <v>2606</v>
      </c>
      <c r="B1223" s="1" t="s">
        <v>2616</v>
      </c>
      <c r="C1223" s="1" t="s">
        <v>717</v>
      </c>
      <c r="D1223" s="2" t="s">
        <v>2617</v>
      </c>
      <c r="E1223" s="1" t="s">
        <v>3552</v>
      </c>
      <c r="F1223" s="6">
        <v>0.79</v>
      </c>
      <c r="G1223" s="6">
        <v>0.622</v>
      </c>
      <c r="H1223" s="1" t="s">
        <v>2618</v>
      </c>
      <c r="I1223" s="1" t="s">
        <v>717</v>
      </c>
      <c r="J1223" s="2" t="s">
        <v>2620</v>
      </c>
    </row>
    <row r="1224" spans="1:10" ht="25.5">
      <c r="A1224" s="1" t="s">
        <v>2606</v>
      </c>
      <c r="B1224" s="1" t="s">
        <v>2621</v>
      </c>
      <c r="C1224" s="1" t="s">
        <v>717</v>
      </c>
      <c r="D1224" s="2" t="s">
        <v>2622</v>
      </c>
      <c r="E1224" s="1" t="s">
        <v>3552</v>
      </c>
      <c r="F1224" s="6">
        <v>0.847</v>
      </c>
      <c r="G1224" s="6">
        <v>0.666</v>
      </c>
      <c r="H1224" s="1" t="s">
        <v>2618</v>
      </c>
      <c r="I1224" s="1" t="s">
        <v>717</v>
      </c>
      <c r="J1224" s="2" t="s">
        <v>2620</v>
      </c>
    </row>
    <row r="1225" spans="1:10" ht="25.5">
      <c r="A1225" s="1" t="s">
        <v>2606</v>
      </c>
      <c r="B1225" s="1" t="s">
        <v>2623</v>
      </c>
      <c r="C1225" s="1" t="s">
        <v>717</v>
      </c>
      <c r="D1225" s="2" t="s">
        <v>2624</v>
      </c>
      <c r="E1225" s="1" t="s">
        <v>3552</v>
      </c>
      <c r="F1225" s="6">
        <v>0.621</v>
      </c>
      <c r="G1225" s="6">
        <v>0.493</v>
      </c>
      <c r="H1225" s="1" t="s">
        <v>2618</v>
      </c>
      <c r="I1225" s="1" t="s">
        <v>717</v>
      </c>
      <c r="J1225" s="2" t="s">
        <v>2620</v>
      </c>
    </row>
    <row r="1226" spans="1:10" ht="25.5">
      <c r="A1226" s="1" t="s">
        <v>2606</v>
      </c>
      <c r="B1226" s="1" t="s">
        <v>2625</v>
      </c>
      <c r="C1226" s="1" t="s">
        <v>717</v>
      </c>
      <c r="D1226" s="2" t="s">
        <v>2626</v>
      </c>
      <c r="E1226" s="1" t="s">
        <v>3552</v>
      </c>
      <c r="F1226" s="6">
        <v>2.284</v>
      </c>
      <c r="G1226" s="6">
        <v>1.924</v>
      </c>
      <c r="H1226" s="1" t="s">
        <v>2618</v>
      </c>
      <c r="I1226" s="1" t="s">
        <v>717</v>
      </c>
      <c r="J1226" s="2" t="s">
        <v>2620</v>
      </c>
    </row>
    <row r="1227" spans="1:10" ht="38.25">
      <c r="A1227" s="1" t="s">
        <v>2606</v>
      </c>
      <c r="B1227" s="1" t="s">
        <v>2627</v>
      </c>
      <c r="C1227" s="1" t="s">
        <v>717</v>
      </c>
      <c r="D1227" s="2" t="s">
        <v>2628</v>
      </c>
      <c r="E1227" s="1" t="s">
        <v>3552</v>
      </c>
      <c r="F1227" s="6">
        <v>0.95</v>
      </c>
      <c r="G1227" s="6">
        <v>0.727</v>
      </c>
      <c r="H1227" s="1" t="s">
        <v>2618</v>
      </c>
      <c r="I1227" s="1" t="s">
        <v>717</v>
      </c>
      <c r="J1227" s="2" t="s">
        <v>2620</v>
      </c>
    </row>
    <row r="1228" spans="1:10" ht="38.25">
      <c r="A1228" s="1" t="s">
        <v>2606</v>
      </c>
      <c r="B1228" s="1" t="s">
        <v>2629</v>
      </c>
      <c r="C1228" s="1" t="s">
        <v>717</v>
      </c>
      <c r="D1228" s="2" t="s">
        <v>2630</v>
      </c>
      <c r="E1228" s="1" t="s">
        <v>3552</v>
      </c>
      <c r="F1228" s="6">
        <v>0.664</v>
      </c>
      <c r="G1228" s="6">
        <v>0.486</v>
      </c>
      <c r="H1228" s="1" t="s">
        <v>2618</v>
      </c>
      <c r="I1228" s="1" t="s">
        <v>717</v>
      </c>
      <c r="J1228" s="2" t="s">
        <v>2620</v>
      </c>
    </row>
    <row r="1229" spans="1:10" ht="38.25">
      <c r="A1229" s="1" t="s">
        <v>2606</v>
      </c>
      <c r="B1229" s="1" t="s">
        <v>2631</v>
      </c>
      <c r="C1229" s="1" t="s">
        <v>717</v>
      </c>
      <c r="D1229" s="2" t="s">
        <v>2632</v>
      </c>
      <c r="E1229" s="1" t="s">
        <v>3552</v>
      </c>
      <c r="F1229" s="6">
        <v>4.824</v>
      </c>
      <c r="G1229" s="6">
        <v>0</v>
      </c>
      <c r="H1229" s="1" t="s">
        <v>2633</v>
      </c>
      <c r="I1229" s="1" t="s">
        <v>717</v>
      </c>
      <c r="J1229" s="2" t="s">
        <v>2635</v>
      </c>
    </row>
    <row r="1230" spans="1:10" ht="25.5">
      <c r="A1230" s="1" t="s">
        <v>2606</v>
      </c>
      <c r="B1230" s="1" t="s">
        <v>2636</v>
      </c>
      <c r="C1230" s="1" t="s">
        <v>717</v>
      </c>
      <c r="D1230" s="2" t="s">
        <v>2637</v>
      </c>
      <c r="E1230" s="1" t="s">
        <v>3552</v>
      </c>
      <c r="F1230" s="6">
        <v>2.302</v>
      </c>
      <c r="G1230" s="6">
        <v>0</v>
      </c>
      <c r="H1230" s="1" t="s">
        <v>2633</v>
      </c>
      <c r="I1230" s="1" t="s">
        <v>717</v>
      </c>
      <c r="J1230" s="2" t="s">
        <v>2635</v>
      </c>
    </row>
    <row r="1231" spans="1:10" ht="38.25">
      <c r="A1231" s="1" t="s">
        <v>2606</v>
      </c>
      <c r="B1231" s="1" t="s">
        <v>2638</v>
      </c>
      <c r="C1231" s="1" t="s">
        <v>717</v>
      </c>
      <c r="D1231" s="2" t="s">
        <v>2639</v>
      </c>
      <c r="E1231" s="1" t="s">
        <v>3552</v>
      </c>
      <c r="F1231" s="6">
        <v>6.257</v>
      </c>
      <c r="G1231" s="6">
        <v>0</v>
      </c>
      <c r="H1231" s="1" t="s">
        <v>2640</v>
      </c>
      <c r="I1231" s="1" t="s">
        <v>717</v>
      </c>
      <c r="J1231" s="2" t="s">
        <v>2639</v>
      </c>
    </row>
    <row r="1232" spans="1:10" ht="12.75">
      <c r="A1232" s="1" t="s">
        <v>2606</v>
      </c>
      <c r="B1232" s="1" t="s">
        <v>2642</v>
      </c>
      <c r="C1232" s="1" t="s">
        <v>199</v>
      </c>
      <c r="D1232" s="2" t="s">
        <v>2643</v>
      </c>
      <c r="E1232" s="1" t="s">
        <v>3552</v>
      </c>
      <c r="F1232" s="6">
        <v>0.402</v>
      </c>
      <c r="G1232" s="6">
        <v>0.355</v>
      </c>
      <c r="H1232" s="1" t="s">
        <v>2644</v>
      </c>
      <c r="I1232" s="1" t="s">
        <v>199</v>
      </c>
      <c r="J1232" s="2" t="s">
        <v>2643</v>
      </c>
    </row>
    <row r="1233" spans="1:10" ht="51">
      <c r="A1233" s="1" t="s">
        <v>2606</v>
      </c>
      <c r="B1233" s="1" t="s">
        <v>2646</v>
      </c>
      <c r="C1233" s="1" t="s">
        <v>199</v>
      </c>
      <c r="D1233" s="2" t="s">
        <v>2647</v>
      </c>
      <c r="E1233" s="1" t="s">
        <v>3552</v>
      </c>
      <c r="F1233" s="6">
        <v>0.513</v>
      </c>
      <c r="G1233" s="6">
        <v>0.439</v>
      </c>
      <c r="H1233" s="1" t="s">
        <v>2648</v>
      </c>
      <c r="I1233" s="1" t="s">
        <v>199</v>
      </c>
      <c r="J1233" s="2" t="s">
        <v>2647</v>
      </c>
    </row>
    <row r="1234" spans="1:10" ht="25.5">
      <c r="A1234" s="1" t="s">
        <v>2606</v>
      </c>
      <c r="B1234" s="1" t="s">
        <v>2650</v>
      </c>
      <c r="C1234" s="1" t="s">
        <v>199</v>
      </c>
      <c r="D1234" s="2" t="s">
        <v>2651</v>
      </c>
      <c r="E1234" s="1" t="s">
        <v>3552</v>
      </c>
      <c r="F1234" s="6">
        <v>0.357</v>
      </c>
      <c r="G1234" s="6">
        <v>0.316</v>
      </c>
      <c r="H1234" s="1" t="s">
        <v>2652</v>
      </c>
      <c r="I1234" s="1" t="s">
        <v>199</v>
      </c>
      <c r="J1234" s="2" t="s">
        <v>2651</v>
      </c>
    </row>
    <row r="1235" spans="1:10" ht="25.5">
      <c r="A1235" s="1" t="s">
        <v>2654</v>
      </c>
      <c r="B1235" s="1" t="s">
        <v>2655</v>
      </c>
      <c r="C1235" s="1" t="s">
        <v>717</v>
      </c>
      <c r="D1235" s="2" t="s">
        <v>2656</v>
      </c>
      <c r="E1235" s="1" t="s">
        <v>3552</v>
      </c>
      <c r="F1235" s="6">
        <v>0</v>
      </c>
      <c r="G1235" s="6">
        <v>0</v>
      </c>
      <c r="H1235" s="1" t="s">
        <v>2657</v>
      </c>
      <c r="I1235" s="1" t="s">
        <v>780</v>
      </c>
      <c r="J1235" s="2" t="s">
        <v>2659</v>
      </c>
    </row>
    <row r="1236" spans="1:10" ht="63.75">
      <c r="A1236" s="1" t="s">
        <v>2654</v>
      </c>
      <c r="B1236" s="1" t="s">
        <v>2660</v>
      </c>
      <c r="C1236" s="1" t="s">
        <v>717</v>
      </c>
      <c r="D1236" s="2" t="s">
        <v>2661</v>
      </c>
      <c r="E1236" s="1" t="s">
        <v>3552</v>
      </c>
      <c r="F1236" s="6">
        <v>14.423</v>
      </c>
      <c r="G1236" s="6">
        <v>0</v>
      </c>
      <c r="H1236" s="1" t="s">
        <v>2662</v>
      </c>
      <c r="I1236" s="1" t="s">
        <v>780</v>
      </c>
      <c r="J1236" s="2" t="s">
        <v>2664</v>
      </c>
    </row>
    <row r="1237" spans="1:10" ht="76.5">
      <c r="A1237" s="1" t="s">
        <v>2654</v>
      </c>
      <c r="B1237" s="1" t="s">
        <v>2665</v>
      </c>
      <c r="C1237" s="1" t="s">
        <v>717</v>
      </c>
      <c r="D1237" s="2" t="s">
        <v>2666</v>
      </c>
      <c r="E1237" s="1" t="s">
        <v>3552</v>
      </c>
      <c r="F1237" s="6">
        <v>6.781</v>
      </c>
      <c r="G1237" s="6">
        <v>0</v>
      </c>
      <c r="H1237" s="1" t="s">
        <v>2662</v>
      </c>
      <c r="I1237" s="1" t="s">
        <v>780</v>
      </c>
      <c r="J1237" s="2" t="s">
        <v>2664</v>
      </c>
    </row>
    <row r="1238" spans="1:10" ht="76.5">
      <c r="A1238" s="1" t="s">
        <v>2654</v>
      </c>
      <c r="B1238" s="1" t="s">
        <v>2667</v>
      </c>
      <c r="C1238" s="1" t="s">
        <v>717</v>
      </c>
      <c r="D1238" s="2" t="s">
        <v>2668</v>
      </c>
      <c r="E1238" s="1" t="s">
        <v>3552</v>
      </c>
      <c r="F1238" s="6">
        <v>3.142</v>
      </c>
      <c r="G1238" s="6">
        <v>0</v>
      </c>
      <c r="H1238" s="1" t="s">
        <v>2662</v>
      </c>
      <c r="I1238" s="1" t="s">
        <v>780</v>
      </c>
      <c r="J1238" s="2" t="s">
        <v>2664</v>
      </c>
    </row>
    <row r="1239" spans="1:10" ht="25.5">
      <c r="A1239" s="1" t="s">
        <v>2654</v>
      </c>
      <c r="B1239" s="1" t="s">
        <v>2669</v>
      </c>
      <c r="C1239" s="1" t="s">
        <v>717</v>
      </c>
      <c r="D1239" s="2" t="s">
        <v>2670</v>
      </c>
      <c r="E1239" s="1" t="s">
        <v>3552</v>
      </c>
      <c r="F1239" s="6">
        <v>2.11</v>
      </c>
      <c r="G1239" s="6">
        <v>0</v>
      </c>
      <c r="H1239" s="1" t="s">
        <v>2662</v>
      </c>
      <c r="I1239" s="1" t="s">
        <v>780</v>
      </c>
      <c r="J1239" s="2" t="s">
        <v>2664</v>
      </c>
    </row>
    <row r="1240" spans="1:10" ht="25.5">
      <c r="A1240" s="1" t="s">
        <v>2654</v>
      </c>
      <c r="B1240" s="1" t="s">
        <v>2671</v>
      </c>
      <c r="C1240" s="1" t="s">
        <v>717</v>
      </c>
      <c r="D1240" s="2" t="s">
        <v>2672</v>
      </c>
      <c r="E1240" s="1" t="s">
        <v>3552</v>
      </c>
      <c r="F1240" s="6">
        <v>1.789</v>
      </c>
      <c r="G1240" s="6">
        <v>1.551</v>
      </c>
      <c r="H1240" s="1" t="s">
        <v>2662</v>
      </c>
      <c r="I1240" s="1" t="s">
        <v>780</v>
      </c>
      <c r="J1240" s="2" t="s">
        <v>2664</v>
      </c>
    </row>
    <row r="1241" spans="1:10" ht="12.75">
      <c r="A1241" s="1" t="s">
        <v>2654</v>
      </c>
      <c r="B1241" s="1" t="s">
        <v>2673</v>
      </c>
      <c r="C1241" s="1" t="s">
        <v>199</v>
      </c>
      <c r="D1241" s="2" t="s">
        <v>2659</v>
      </c>
      <c r="E1241" s="1" t="s">
        <v>3552</v>
      </c>
      <c r="F1241" s="6">
        <v>0</v>
      </c>
      <c r="G1241" s="6">
        <v>0</v>
      </c>
      <c r="H1241" s="1" t="s">
        <v>2657</v>
      </c>
      <c r="I1241" s="1" t="s">
        <v>780</v>
      </c>
      <c r="J1241" s="2" t="s">
        <v>2659</v>
      </c>
    </row>
    <row r="1242" spans="1:10" ht="12.75">
      <c r="A1242" s="1" t="s">
        <v>2654</v>
      </c>
      <c r="B1242" s="1" t="s">
        <v>2674</v>
      </c>
      <c r="C1242" s="1" t="s">
        <v>199</v>
      </c>
      <c r="D1242" s="2" t="s">
        <v>2675</v>
      </c>
      <c r="E1242" s="1" t="s">
        <v>3552</v>
      </c>
      <c r="F1242" s="6">
        <v>0.76</v>
      </c>
      <c r="G1242" s="6">
        <v>0</v>
      </c>
      <c r="H1242" s="1" t="s">
        <v>2662</v>
      </c>
      <c r="I1242" s="1" t="s">
        <v>780</v>
      </c>
      <c r="J1242" s="2" t="s">
        <v>2664</v>
      </c>
    </row>
    <row r="1243" spans="1:10" ht="12.75">
      <c r="A1243" s="1" t="s">
        <v>2654</v>
      </c>
      <c r="B1243" s="1" t="s">
        <v>2676</v>
      </c>
      <c r="C1243" s="1" t="s">
        <v>199</v>
      </c>
      <c r="D1243" s="2" t="s">
        <v>2677</v>
      </c>
      <c r="E1243" s="1" t="s">
        <v>3552</v>
      </c>
      <c r="F1243" s="6">
        <v>0.623</v>
      </c>
      <c r="G1243" s="6">
        <v>0.554</v>
      </c>
      <c r="H1243" s="1" t="s">
        <v>2662</v>
      </c>
      <c r="I1243" s="1" t="s">
        <v>780</v>
      </c>
      <c r="J1243" s="2" t="s">
        <v>2664</v>
      </c>
    </row>
    <row r="1244" spans="1:10" ht="12.75">
      <c r="A1244" s="1" t="s">
        <v>2654</v>
      </c>
      <c r="B1244" s="1" t="s">
        <v>2678</v>
      </c>
      <c r="C1244" s="1" t="s">
        <v>199</v>
      </c>
      <c r="D1244" s="2" t="s">
        <v>2679</v>
      </c>
      <c r="E1244" s="1" t="s">
        <v>3552</v>
      </c>
      <c r="F1244" s="6">
        <v>0.205</v>
      </c>
      <c r="G1244" s="6">
        <v>0.173</v>
      </c>
      <c r="H1244" s="1" t="s">
        <v>2680</v>
      </c>
      <c r="I1244" s="1" t="s">
        <v>199</v>
      </c>
      <c r="J1244" s="2" t="s">
        <v>2679</v>
      </c>
    </row>
    <row r="1245" spans="1:10" ht="51">
      <c r="A1245" s="1" t="s">
        <v>2682</v>
      </c>
      <c r="B1245" s="1" t="s">
        <v>3289</v>
      </c>
      <c r="C1245" s="1" t="s">
        <v>717</v>
      </c>
      <c r="D1245" s="2" t="s">
        <v>3290</v>
      </c>
      <c r="E1245" s="1" t="s">
        <v>3552</v>
      </c>
      <c r="F1245" s="6">
        <v>1.513</v>
      </c>
      <c r="G1245" s="6">
        <v>1.281</v>
      </c>
      <c r="H1245" s="1" t="s">
        <v>2684</v>
      </c>
      <c r="I1245" s="1" t="s">
        <v>717</v>
      </c>
      <c r="J1245" s="2" t="s">
        <v>2683</v>
      </c>
    </row>
    <row r="1246" spans="1:10" ht="51">
      <c r="A1246" s="1" t="s">
        <v>2682</v>
      </c>
      <c r="B1246" s="1" t="s">
        <v>3291</v>
      </c>
      <c r="C1246" s="1" t="s">
        <v>717</v>
      </c>
      <c r="D1246" s="2" t="s">
        <v>3292</v>
      </c>
      <c r="E1246" s="1" t="s">
        <v>3552</v>
      </c>
      <c r="F1246" s="6">
        <v>0.8</v>
      </c>
      <c r="G1246" s="6">
        <v>0.653</v>
      </c>
      <c r="H1246" s="1" t="s">
        <v>2684</v>
      </c>
      <c r="I1246" s="1" t="s">
        <v>717</v>
      </c>
      <c r="J1246" s="2" t="s">
        <v>2683</v>
      </c>
    </row>
    <row r="1247" spans="1:10" ht="12.75">
      <c r="A1247" s="1" t="s">
        <v>2682</v>
      </c>
      <c r="B1247" s="1" t="s">
        <v>2686</v>
      </c>
      <c r="C1247" s="1" t="s">
        <v>737</v>
      </c>
      <c r="D1247" s="2" t="s">
        <v>2687</v>
      </c>
      <c r="E1247" s="1" t="s">
        <v>3552</v>
      </c>
      <c r="F1247" s="6">
        <v>0</v>
      </c>
      <c r="G1247" s="6">
        <v>0</v>
      </c>
      <c r="H1247" s="1" t="s">
        <v>3023</v>
      </c>
      <c r="I1247" s="1" t="s">
        <v>737</v>
      </c>
      <c r="J1247" s="2" t="s">
        <v>2689</v>
      </c>
    </row>
    <row r="1248" spans="1:10" ht="12.75">
      <c r="A1248" s="1" t="s">
        <v>2682</v>
      </c>
      <c r="B1248" s="1" t="s">
        <v>2690</v>
      </c>
      <c r="C1248" s="1" t="s">
        <v>737</v>
      </c>
      <c r="D1248" s="2" t="s">
        <v>2691</v>
      </c>
      <c r="E1248" s="1" t="s">
        <v>3552</v>
      </c>
      <c r="F1248" s="6">
        <v>2.105</v>
      </c>
      <c r="G1248" s="6">
        <v>0</v>
      </c>
      <c r="H1248" s="1" t="s">
        <v>3023</v>
      </c>
      <c r="I1248" s="1" t="s">
        <v>737</v>
      </c>
      <c r="J1248" s="2" t="s">
        <v>2689</v>
      </c>
    </row>
    <row r="1249" spans="1:10" ht="12.75">
      <c r="A1249" s="1" t="s">
        <v>2682</v>
      </c>
      <c r="B1249" s="1" t="s">
        <v>2692</v>
      </c>
      <c r="C1249" s="1" t="s">
        <v>737</v>
      </c>
      <c r="D1249" s="2" t="s">
        <v>2693</v>
      </c>
      <c r="E1249" s="1" t="s">
        <v>3552</v>
      </c>
      <c r="F1249" s="6">
        <v>0</v>
      </c>
      <c r="G1249" s="6">
        <v>0</v>
      </c>
      <c r="H1249" s="1" t="s">
        <v>2694</v>
      </c>
      <c r="I1249" s="1" t="s">
        <v>737</v>
      </c>
      <c r="J1249" s="2" t="s">
        <v>2696</v>
      </c>
    </row>
    <row r="1250" spans="1:10" ht="12.75">
      <c r="A1250" s="1" t="s">
        <v>2682</v>
      </c>
      <c r="B1250" s="1" t="s">
        <v>2697</v>
      </c>
      <c r="C1250" s="1" t="s">
        <v>737</v>
      </c>
      <c r="D1250" s="2" t="s">
        <v>2698</v>
      </c>
      <c r="E1250" s="1" t="s">
        <v>3552</v>
      </c>
      <c r="F1250" s="6">
        <v>0</v>
      </c>
      <c r="G1250" s="6">
        <v>0</v>
      </c>
      <c r="H1250" s="1" t="s">
        <v>2694</v>
      </c>
      <c r="I1250" s="1" t="s">
        <v>737</v>
      </c>
      <c r="J1250" s="2" t="s">
        <v>2696</v>
      </c>
    </row>
    <row r="1251" spans="1:10" ht="12.75">
      <c r="A1251" s="1" t="s">
        <v>2682</v>
      </c>
      <c r="B1251" s="1" t="s">
        <v>2699</v>
      </c>
      <c r="C1251" s="1" t="s">
        <v>737</v>
      </c>
      <c r="D1251" s="2" t="s">
        <v>2700</v>
      </c>
      <c r="E1251" s="1" t="s">
        <v>3552</v>
      </c>
      <c r="F1251" s="6">
        <v>0</v>
      </c>
      <c r="G1251" s="6">
        <v>0</v>
      </c>
      <c r="H1251" s="1" t="s">
        <v>2694</v>
      </c>
      <c r="I1251" s="1" t="s">
        <v>737</v>
      </c>
      <c r="J1251" s="2" t="s">
        <v>2696</v>
      </c>
    </row>
    <row r="1252" spans="1:10" ht="51">
      <c r="A1252" s="1" t="s">
        <v>2682</v>
      </c>
      <c r="B1252" s="1" t="s">
        <v>2701</v>
      </c>
      <c r="C1252" s="1" t="s">
        <v>199</v>
      </c>
      <c r="D1252" s="2" t="s">
        <v>2702</v>
      </c>
      <c r="E1252" s="1" t="s">
        <v>3552</v>
      </c>
      <c r="F1252" s="6">
        <v>1.377</v>
      </c>
      <c r="G1252" s="6">
        <v>0</v>
      </c>
      <c r="H1252" s="1" t="s">
        <v>2703</v>
      </c>
      <c r="I1252" s="1" t="s">
        <v>199</v>
      </c>
      <c r="J1252" s="2" t="s">
        <v>2702</v>
      </c>
    </row>
    <row r="1253" spans="1:10" ht="51">
      <c r="A1253" s="1" t="s">
        <v>2682</v>
      </c>
      <c r="B1253" s="1" t="s">
        <v>2705</v>
      </c>
      <c r="C1253" s="1" t="s">
        <v>199</v>
      </c>
      <c r="D1253" s="2" t="s">
        <v>2706</v>
      </c>
      <c r="E1253" s="1" t="s">
        <v>3552</v>
      </c>
      <c r="F1253" s="6">
        <v>1.09</v>
      </c>
      <c r="G1253" s="6">
        <v>0.964</v>
      </c>
      <c r="H1253" s="1" t="s">
        <v>2707</v>
      </c>
      <c r="I1253" s="1" t="s">
        <v>199</v>
      </c>
      <c r="J1253" s="2" t="s">
        <v>2709</v>
      </c>
    </row>
    <row r="1254" spans="1:10" ht="51">
      <c r="A1254" s="1" t="s">
        <v>2682</v>
      </c>
      <c r="B1254" s="1" t="s">
        <v>2710</v>
      </c>
      <c r="C1254" s="1" t="s">
        <v>199</v>
      </c>
      <c r="D1254" s="2" t="s">
        <v>2711</v>
      </c>
      <c r="E1254" s="1" t="s">
        <v>3552</v>
      </c>
      <c r="F1254" s="6">
        <v>0.404</v>
      </c>
      <c r="G1254" s="6">
        <v>0.338</v>
      </c>
      <c r="H1254" s="1" t="s">
        <v>2707</v>
      </c>
      <c r="I1254" s="1" t="s">
        <v>199</v>
      </c>
      <c r="J1254" s="2" t="s">
        <v>2709</v>
      </c>
    </row>
    <row r="1255" spans="1:10" ht="25.5">
      <c r="A1255" s="1" t="s">
        <v>2682</v>
      </c>
      <c r="B1255" s="1" t="s">
        <v>2712</v>
      </c>
      <c r="C1255" s="1" t="s">
        <v>199</v>
      </c>
      <c r="D1255" s="2" t="s">
        <v>2713</v>
      </c>
      <c r="E1255" s="1" t="s">
        <v>3552</v>
      </c>
      <c r="F1255" s="6">
        <v>0.503</v>
      </c>
      <c r="G1255" s="6">
        <v>0.44</v>
      </c>
      <c r="H1255" s="1" t="s">
        <v>2714</v>
      </c>
      <c r="I1255" s="1" t="s">
        <v>199</v>
      </c>
      <c r="J1255" s="2" t="s">
        <v>2713</v>
      </c>
    </row>
    <row r="1256" spans="1:10" ht="12.75">
      <c r="A1256" s="1" t="s">
        <v>2682</v>
      </c>
      <c r="B1256" s="1" t="s">
        <v>2716</v>
      </c>
      <c r="C1256" s="1" t="s">
        <v>737</v>
      </c>
      <c r="D1256" s="2" t="s">
        <v>2717</v>
      </c>
      <c r="E1256" s="1" t="s">
        <v>3552</v>
      </c>
      <c r="F1256" s="6">
        <v>0.74</v>
      </c>
      <c r="G1256" s="6">
        <v>0</v>
      </c>
      <c r="H1256" s="1" t="s">
        <v>3024</v>
      </c>
      <c r="I1256" s="1" t="s">
        <v>737</v>
      </c>
      <c r="J1256" s="2" t="s">
        <v>2717</v>
      </c>
    </row>
  </sheetData>
  <sheetProtection/>
  <autoFilter ref="A1:K1256"/>
  <printOptions/>
  <pageMargins left="0.787401575" right="0.787401575" top="0.984251969" bottom="0.984251969" header="0.5" footer="0.5"/>
  <pageSetup orientation="portrait" paperSize="9"/>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F361"/>
  <sheetViews>
    <sheetView showZeros="0" zoomScalePageLayoutView="0" workbookViewId="0" topLeftCell="A1">
      <pane ySplit="1" topLeftCell="A2" activePane="bottomLeft" state="frozen"/>
      <selection pane="topLeft" activeCell="A1" sqref="A1"/>
      <selection pane="bottomLeft" activeCell="A1" sqref="A1"/>
    </sheetView>
  </sheetViews>
  <sheetFormatPr defaultColWidth="36.00390625" defaultRowHeight="12.75"/>
  <cols>
    <col min="1" max="1" width="6.00390625" style="1" customWidth="1"/>
    <col min="2" max="2" width="10.140625" style="1" customWidth="1"/>
    <col min="3" max="3" width="9.421875" style="1" customWidth="1"/>
    <col min="4" max="4" width="13.28125" style="1" customWidth="1"/>
    <col min="5" max="5" width="50.140625" style="4" customWidth="1"/>
    <col min="6" max="6" width="18.421875" style="1" customWidth="1"/>
    <col min="7" max="7" width="10.57421875" style="1" customWidth="1"/>
    <col min="8" max="8" width="39.421875" style="2" customWidth="1"/>
    <col min="9" max="9" width="14.8515625" style="2" bestFit="1" customWidth="1"/>
    <col min="10" max="16384" width="36.00390625" style="2" customWidth="1"/>
  </cols>
  <sheetData>
    <row r="1" spans="1:6" s="3" customFormat="1" ht="76.5">
      <c r="A1" s="3" t="s">
        <v>2718</v>
      </c>
      <c r="B1" s="3" t="s">
        <v>2720</v>
      </c>
      <c r="C1" s="3" t="s">
        <v>2721</v>
      </c>
      <c r="D1" s="3" t="s">
        <v>2722</v>
      </c>
      <c r="E1" s="8" t="s">
        <v>2893</v>
      </c>
      <c r="F1" s="3" t="s">
        <v>3293</v>
      </c>
    </row>
    <row r="2" spans="1:6" ht="12.75">
      <c r="A2" s="1">
        <v>9</v>
      </c>
      <c r="B2" s="1" t="s">
        <v>718</v>
      </c>
      <c r="C2" s="1" t="s">
        <v>719</v>
      </c>
      <c r="D2" s="1" t="s">
        <v>717</v>
      </c>
      <c r="E2" s="4" t="s">
        <v>720</v>
      </c>
      <c r="F2" s="1">
        <v>0</v>
      </c>
    </row>
    <row r="3" spans="1:6" ht="12.75">
      <c r="A3" s="1">
        <v>9</v>
      </c>
      <c r="B3" s="1" t="s">
        <v>727</v>
      </c>
      <c r="C3" s="1">
        <v>9960</v>
      </c>
      <c r="D3" s="1">
        <v>9</v>
      </c>
      <c r="E3" s="4" t="s">
        <v>728</v>
      </c>
      <c r="F3" s="1">
        <v>0</v>
      </c>
    </row>
    <row r="4" spans="1:6" ht="25.5">
      <c r="A4" s="1" t="s">
        <v>735</v>
      </c>
      <c r="B4" s="1" t="s">
        <v>739</v>
      </c>
      <c r="C4" s="1" t="s">
        <v>740</v>
      </c>
      <c r="D4" s="1" t="s">
        <v>737</v>
      </c>
      <c r="E4" s="4" t="s">
        <v>741</v>
      </c>
      <c r="F4" s="1">
        <v>0</v>
      </c>
    </row>
    <row r="5" spans="1:6" ht="12.75">
      <c r="A5" s="1" t="s">
        <v>735</v>
      </c>
      <c r="B5" s="1" t="s">
        <v>748</v>
      </c>
      <c r="C5" s="1" t="s">
        <v>749</v>
      </c>
      <c r="D5" s="1" t="s">
        <v>737</v>
      </c>
      <c r="E5" s="4" t="s">
        <v>747</v>
      </c>
      <c r="F5" s="1">
        <v>0</v>
      </c>
    </row>
    <row r="6" spans="1:6" ht="12.75">
      <c r="A6" s="1" t="s">
        <v>735</v>
      </c>
      <c r="B6" s="1" t="s">
        <v>752</v>
      </c>
      <c r="C6" s="1" t="s">
        <v>753</v>
      </c>
      <c r="D6" s="1" t="s">
        <v>737</v>
      </c>
      <c r="E6" s="4" t="s">
        <v>754</v>
      </c>
      <c r="F6" s="1">
        <v>0</v>
      </c>
    </row>
    <row r="7" spans="1:6" ht="12.75">
      <c r="A7" s="1" t="s">
        <v>735</v>
      </c>
      <c r="B7" s="1" t="s">
        <v>759</v>
      </c>
      <c r="C7" s="1" t="s">
        <v>760</v>
      </c>
      <c r="D7" s="1" t="s">
        <v>737</v>
      </c>
      <c r="E7" s="4" t="s">
        <v>761</v>
      </c>
      <c r="F7" s="1">
        <v>0</v>
      </c>
    </row>
    <row r="8" spans="1:6" ht="12.75">
      <c r="A8" s="1" t="s">
        <v>735</v>
      </c>
      <c r="B8" s="1" t="s">
        <v>770</v>
      </c>
      <c r="C8" s="1" t="s">
        <v>771</v>
      </c>
      <c r="D8" s="1" t="s">
        <v>737</v>
      </c>
      <c r="E8" s="4" t="s">
        <v>772</v>
      </c>
      <c r="F8" s="1">
        <v>0</v>
      </c>
    </row>
    <row r="9" spans="1:6" ht="12.75">
      <c r="A9" s="1" t="s">
        <v>735</v>
      </c>
      <c r="B9" s="1" t="s">
        <v>778</v>
      </c>
      <c r="C9" s="1" t="s">
        <v>779</v>
      </c>
      <c r="D9" s="1" t="s">
        <v>780</v>
      </c>
      <c r="E9" s="4" t="s">
        <v>2936</v>
      </c>
      <c r="F9" s="1">
        <v>1</v>
      </c>
    </row>
    <row r="10" spans="1:6" ht="25.5">
      <c r="A10" s="1" t="s">
        <v>735</v>
      </c>
      <c r="B10" s="1" t="s">
        <v>16</v>
      </c>
      <c r="C10" s="1" t="s">
        <v>17</v>
      </c>
      <c r="D10" s="1" t="s">
        <v>737</v>
      </c>
      <c r="E10" s="4" t="s">
        <v>2937</v>
      </c>
      <c r="F10" s="1">
        <v>0</v>
      </c>
    </row>
    <row r="11" spans="1:6" ht="12.75">
      <c r="A11" s="1" t="s">
        <v>735</v>
      </c>
      <c r="B11" s="1" t="s">
        <v>21</v>
      </c>
      <c r="C11" s="1" t="s">
        <v>22</v>
      </c>
      <c r="D11" s="1" t="s">
        <v>737</v>
      </c>
      <c r="E11" s="4" t="s">
        <v>23</v>
      </c>
      <c r="F11" s="1">
        <v>0</v>
      </c>
    </row>
    <row r="12" spans="1:6" ht="12.75">
      <c r="A12" s="1" t="s">
        <v>735</v>
      </c>
      <c r="B12" s="1" t="s">
        <v>2938</v>
      </c>
      <c r="C12" s="1" t="s">
        <v>3294</v>
      </c>
      <c r="D12" s="1" t="s">
        <v>717</v>
      </c>
      <c r="E12" s="4" t="s">
        <v>2939</v>
      </c>
      <c r="F12" s="1">
        <v>0</v>
      </c>
    </row>
    <row r="13" spans="1:6" ht="38.25">
      <c r="A13" s="1" t="s">
        <v>735</v>
      </c>
      <c r="B13" s="1" t="s">
        <v>28</v>
      </c>
      <c r="C13" s="1" t="s">
        <v>29</v>
      </c>
      <c r="D13" s="1" t="s">
        <v>776</v>
      </c>
      <c r="E13" s="4" t="s">
        <v>27</v>
      </c>
      <c r="F13" s="1">
        <v>0</v>
      </c>
    </row>
    <row r="14" spans="1:6" ht="12.75">
      <c r="A14" s="1" t="s">
        <v>735</v>
      </c>
      <c r="B14" s="1" t="s">
        <v>32</v>
      </c>
      <c r="C14" s="1" t="s">
        <v>33</v>
      </c>
      <c r="D14" s="1" t="s">
        <v>737</v>
      </c>
      <c r="E14" s="4" t="s">
        <v>2940</v>
      </c>
      <c r="F14" s="1">
        <v>0</v>
      </c>
    </row>
    <row r="15" spans="1:6" ht="12.75">
      <c r="A15" s="1" t="s">
        <v>735</v>
      </c>
      <c r="B15" s="1" t="s">
        <v>39</v>
      </c>
      <c r="C15" s="1" t="s">
        <v>40</v>
      </c>
      <c r="D15" s="1" t="s">
        <v>37</v>
      </c>
      <c r="E15" s="4" t="s">
        <v>38</v>
      </c>
      <c r="F15" s="1">
        <v>0</v>
      </c>
    </row>
    <row r="16" spans="1:6" ht="12.75">
      <c r="A16" s="1" t="s">
        <v>735</v>
      </c>
      <c r="B16" s="1" t="s">
        <v>43</v>
      </c>
      <c r="C16" s="1" t="s">
        <v>44</v>
      </c>
      <c r="D16" s="1" t="s">
        <v>737</v>
      </c>
      <c r="E16" s="4" t="s">
        <v>45</v>
      </c>
      <c r="F16" s="1">
        <v>0</v>
      </c>
    </row>
    <row r="17" spans="1:6" ht="12.75">
      <c r="A17" s="1" t="s">
        <v>735</v>
      </c>
      <c r="B17" s="1" t="s">
        <v>56</v>
      </c>
      <c r="C17" s="1" t="s">
        <v>57</v>
      </c>
      <c r="D17" s="1" t="s">
        <v>737</v>
      </c>
      <c r="E17" s="4" t="s">
        <v>58</v>
      </c>
      <c r="F17" s="1">
        <v>0</v>
      </c>
    </row>
    <row r="18" spans="1:6" ht="12.75">
      <c r="A18" s="1" t="s">
        <v>735</v>
      </c>
      <c r="B18" s="1" t="s">
        <v>69</v>
      </c>
      <c r="C18" s="1" t="s">
        <v>70</v>
      </c>
      <c r="D18" s="1" t="s">
        <v>37</v>
      </c>
      <c r="E18" s="4" t="s">
        <v>71</v>
      </c>
      <c r="F18" s="1">
        <v>0</v>
      </c>
    </row>
    <row r="19" spans="1:6" ht="25.5">
      <c r="A19" s="1" t="s">
        <v>74</v>
      </c>
      <c r="B19" s="1" t="s">
        <v>77</v>
      </c>
      <c r="C19" s="1" t="s">
        <v>78</v>
      </c>
      <c r="D19" s="1" t="s">
        <v>717</v>
      </c>
      <c r="E19" s="4" t="s">
        <v>76</v>
      </c>
      <c r="F19" s="1">
        <v>0</v>
      </c>
    </row>
    <row r="20" spans="1:6" ht="12.75">
      <c r="A20" s="1" t="s">
        <v>74</v>
      </c>
      <c r="B20" s="1" t="s">
        <v>80</v>
      </c>
      <c r="C20" s="1" t="s">
        <v>81</v>
      </c>
      <c r="D20" s="1" t="s">
        <v>717</v>
      </c>
      <c r="E20" s="4" t="s">
        <v>82</v>
      </c>
      <c r="F20" s="1">
        <v>0</v>
      </c>
    </row>
    <row r="21" spans="1:6" ht="63.75">
      <c r="A21" s="1" t="s">
        <v>74</v>
      </c>
      <c r="B21" s="1" t="s">
        <v>88</v>
      </c>
      <c r="C21" s="1" t="s">
        <v>89</v>
      </c>
      <c r="D21" s="1" t="s">
        <v>717</v>
      </c>
      <c r="E21" s="4" t="s">
        <v>90</v>
      </c>
      <c r="F21" s="1">
        <v>0</v>
      </c>
    </row>
    <row r="22" spans="1:6" ht="12.75">
      <c r="A22" s="1" t="s">
        <v>74</v>
      </c>
      <c r="B22" s="1" t="s">
        <v>95</v>
      </c>
      <c r="C22" s="1" t="s">
        <v>96</v>
      </c>
      <c r="D22" s="1" t="s">
        <v>717</v>
      </c>
      <c r="E22" s="4" t="s">
        <v>97</v>
      </c>
      <c r="F22" s="1">
        <v>0</v>
      </c>
    </row>
    <row r="23" spans="1:6" ht="12.75">
      <c r="A23" s="1" t="s">
        <v>74</v>
      </c>
      <c r="B23" s="1" t="s">
        <v>105</v>
      </c>
      <c r="C23" s="1" t="s">
        <v>106</v>
      </c>
      <c r="D23" s="1" t="s">
        <v>717</v>
      </c>
      <c r="E23" s="4" t="s">
        <v>104</v>
      </c>
      <c r="F23" s="1">
        <v>0</v>
      </c>
    </row>
    <row r="24" spans="1:6" ht="38.25">
      <c r="A24" s="1" t="s">
        <v>74</v>
      </c>
      <c r="B24" s="1" t="s">
        <v>109</v>
      </c>
      <c r="C24" s="1" t="s">
        <v>110</v>
      </c>
      <c r="D24" s="1" t="s">
        <v>717</v>
      </c>
      <c r="E24" s="4" t="s">
        <v>111</v>
      </c>
      <c r="F24" s="1">
        <v>0</v>
      </c>
    </row>
    <row r="25" spans="1:6" ht="12.75">
      <c r="A25" s="1" t="s">
        <v>74</v>
      </c>
      <c r="B25" s="1" t="s">
        <v>118</v>
      </c>
      <c r="C25" s="1" t="s">
        <v>119</v>
      </c>
      <c r="D25" s="1" t="s">
        <v>717</v>
      </c>
      <c r="E25" s="4" t="s">
        <v>120</v>
      </c>
      <c r="F25" s="1">
        <v>0</v>
      </c>
    </row>
    <row r="26" spans="1:6" ht="25.5">
      <c r="A26" s="1" t="s">
        <v>74</v>
      </c>
      <c r="B26" s="1" t="s">
        <v>125</v>
      </c>
      <c r="C26" s="1" t="s">
        <v>126</v>
      </c>
      <c r="D26" s="1" t="s">
        <v>37</v>
      </c>
      <c r="E26" s="4" t="s">
        <v>127</v>
      </c>
      <c r="F26" s="1">
        <v>0</v>
      </c>
    </row>
    <row r="27" spans="1:6" ht="51">
      <c r="A27" s="1" t="s">
        <v>74</v>
      </c>
      <c r="B27" s="1" t="s">
        <v>130</v>
      </c>
      <c r="C27" s="1" t="s">
        <v>131</v>
      </c>
      <c r="D27" s="1" t="s">
        <v>717</v>
      </c>
      <c r="E27" s="4" t="s">
        <v>129</v>
      </c>
      <c r="F27" s="1">
        <v>0</v>
      </c>
    </row>
    <row r="28" spans="1:6" ht="12.75">
      <c r="A28" s="1" t="s">
        <v>74</v>
      </c>
      <c r="B28" s="1" t="s">
        <v>134</v>
      </c>
      <c r="C28" s="1" t="s">
        <v>135</v>
      </c>
      <c r="D28" s="1" t="s">
        <v>717</v>
      </c>
      <c r="E28" s="4" t="s">
        <v>133</v>
      </c>
      <c r="F28" s="1">
        <v>0</v>
      </c>
    </row>
    <row r="29" spans="1:6" ht="25.5">
      <c r="A29" s="1" t="s">
        <v>74</v>
      </c>
      <c r="B29" s="1" t="s">
        <v>139</v>
      </c>
      <c r="C29" s="1" t="s">
        <v>140</v>
      </c>
      <c r="D29" s="1" t="s">
        <v>137</v>
      </c>
      <c r="E29" s="4" t="s">
        <v>141</v>
      </c>
      <c r="F29" s="1">
        <v>0</v>
      </c>
    </row>
    <row r="30" spans="1:6" ht="25.5">
      <c r="A30" s="1" t="s">
        <v>74</v>
      </c>
      <c r="B30" s="1" t="s">
        <v>163</v>
      </c>
      <c r="C30" s="1" t="s">
        <v>164</v>
      </c>
      <c r="D30" s="1" t="s">
        <v>717</v>
      </c>
      <c r="E30" s="4" t="s">
        <v>165</v>
      </c>
      <c r="F30" s="1">
        <v>0</v>
      </c>
    </row>
    <row r="31" spans="1:6" ht="25.5">
      <c r="A31" s="1" t="s">
        <v>74</v>
      </c>
      <c r="B31" s="1" t="s">
        <v>170</v>
      </c>
      <c r="C31" s="1" t="s">
        <v>171</v>
      </c>
      <c r="D31" s="1" t="s">
        <v>776</v>
      </c>
      <c r="E31" s="4" t="s">
        <v>172</v>
      </c>
      <c r="F31" s="1">
        <v>0</v>
      </c>
    </row>
    <row r="32" spans="1:6" ht="25.5">
      <c r="A32" s="1" t="s">
        <v>74</v>
      </c>
      <c r="B32" s="1" t="s">
        <v>177</v>
      </c>
      <c r="C32" s="1" t="s">
        <v>178</v>
      </c>
      <c r="D32" s="1" t="s">
        <v>780</v>
      </c>
      <c r="E32" s="4" t="s">
        <v>179</v>
      </c>
      <c r="F32" s="1">
        <v>0</v>
      </c>
    </row>
    <row r="33" spans="1:6" ht="38.25">
      <c r="A33" s="1" t="s">
        <v>74</v>
      </c>
      <c r="B33" s="1" t="s">
        <v>201</v>
      </c>
      <c r="C33" s="1" t="s">
        <v>202</v>
      </c>
      <c r="D33" s="1" t="s">
        <v>199</v>
      </c>
      <c r="E33" s="4" t="s">
        <v>200</v>
      </c>
      <c r="F33" s="1">
        <v>0</v>
      </c>
    </row>
    <row r="34" spans="1:6" ht="25.5">
      <c r="A34" s="1" t="s">
        <v>74</v>
      </c>
      <c r="B34" s="1" t="s">
        <v>205</v>
      </c>
      <c r="C34" s="1" t="s">
        <v>206</v>
      </c>
      <c r="D34" s="1" t="s">
        <v>199</v>
      </c>
      <c r="E34" s="4" t="s">
        <v>204</v>
      </c>
      <c r="F34" s="1">
        <v>0</v>
      </c>
    </row>
    <row r="35" spans="1:6" ht="12.75">
      <c r="A35" s="1" t="s">
        <v>74</v>
      </c>
      <c r="B35" s="1" t="s">
        <v>211</v>
      </c>
      <c r="C35" s="1" t="s">
        <v>212</v>
      </c>
      <c r="D35" s="1" t="s">
        <v>199</v>
      </c>
      <c r="E35" s="4" t="s">
        <v>213</v>
      </c>
      <c r="F35" s="1">
        <v>0</v>
      </c>
    </row>
    <row r="36" spans="1:6" ht="12.75">
      <c r="A36" s="1" t="s">
        <v>74</v>
      </c>
      <c r="B36" s="1" t="s">
        <v>216</v>
      </c>
      <c r="C36" s="1" t="s">
        <v>217</v>
      </c>
      <c r="D36" s="1" t="s">
        <v>199</v>
      </c>
      <c r="E36" s="4" t="s">
        <v>218</v>
      </c>
      <c r="F36" s="1">
        <v>0</v>
      </c>
    </row>
    <row r="37" spans="1:6" ht="25.5">
      <c r="A37" s="1" t="s">
        <v>74</v>
      </c>
      <c r="B37" s="1" t="s">
        <v>222</v>
      </c>
      <c r="C37" s="1" t="s">
        <v>223</v>
      </c>
      <c r="D37" s="1" t="s">
        <v>199</v>
      </c>
      <c r="E37" s="4" t="s">
        <v>221</v>
      </c>
      <c r="F37" s="1">
        <v>0</v>
      </c>
    </row>
    <row r="38" spans="1:6" ht="25.5">
      <c r="A38" s="1" t="s">
        <v>74</v>
      </c>
      <c r="B38" s="1" t="s">
        <v>226</v>
      </c>
      <c r="C38" s="1" t="s">
        <v>227</v>
      </c>
      <c r="D38" s="1" t="s">
        <v>199</v>
      </c>
      <c r="E38" s="4" t="s">
        <v>225</v>
      </c>
      <c r="F38" s="1">
        <v>0</v>
      </c>
    </row>
    <row r="39" spans="1:6" ht="12.75">
      <c r="A39" s="1" t="s">
        <v>74</v>
      </c>
      <c r="B39" s="1" t="s">
        <v>230</v>
      </c>
      <c r="C39" s="1" t="s">
        <v>231</v>
      </c>
      <c r="D39" s="1" t="s">
        <v>199</v>
      </c>
      <c r="E39" s="4" t="s">
        <v>229</v>
      </c>
      <c r="F39" s="1">
        <v>0</v>
      </c>
    </row>
    <row r="40" spans="1:6" ht="12.75">
      <c r="A40" s="1" t="s">
        <v>74</v>
      </c>
      <c r="B40" s="1" t="s">
        <v>234</v>
      </c>
      <c r="C40" s="1" t="s">
        <v>235</v>
      </c>
      <c r="D40" s="1" t="s">
        <v>199</v>
      </c>
      <c r="E40" s="4" t="s">
        <v>236</v>
      </c>
      <c r="F40" s="1">
        <v>0</v>
      </c>
    </row>
    <row r="41" spans="1:6" ht="12.75">
      <c r="A41" s="1" t="s">
        <v>74</v>
      </c>
      <c r="B41" s="1" t="s">
        <v>249</v>
      </c>
      <c r="C41" s="1" t="s">
        <v>250</v>
      </c>
      <c r="D41" s="1" t="s">
        <v>199</v>
      </c>
      <c r="E41" s="4" t="s">
        <v>251</v>
      </c>
      <c r="F41" s="1">
        <v>0</v>
      </c>
    </row>
    <row r="42" spans="1:6" ht="25.5">
      <c r="A42" s="1" t="s">
        <v>74</v>
      </c>
      <c r="B42" s="1" t="s">
        <v>279</v>
      </c>
      <c r="C42" s="1" t="s">
        <v>280</v>
      </c>
      <c r="D42" s="1" t="s">
        <v>199</v>
      </c>
      <c r="E42" s="4" t="s">
        <v>281</v>
      </c>
      <c r="F42" s="1">
        <v>0</v>
      </c>
    </row>
    <row r="43" spans="1:6" ht="12.75">
      <c r="A43" s="1" t="s">
        <v>74</v>
      </c>
      <c r="B43" s="1" t="s">
        <v>289</v>
      </c>
      <c r="C43" s="1" t="s">
        <v>290</v>
      </c>
      <c r="D43" s="1" t="s">
        <v>199</v>
      </c>
      <c r="E43" s="4" t="s">
        <v>291</v>
      </c>
      <c r="F43" s="1">
        <v>0</v>
      </c>
    </row>
    <row r="44" spans="1:6" ht="12.75">
      <c r="A44" s="1" t="s">
        <v>74</v>
      </c>
      <c r="B44" s="1" t="s">
        <v>297</v>
      </c>
      <c r="C44" s="1" t="s">
        <v>298</v>
      </c>
      <c r="D44" s="1" t="s">
        <v>199</v>
      </c>
      <c r="E44" s="4" t="s">
        <v>299</v>
      </c>
      <c r="F44" s="1">
        <v>0</v>
      </c>
    </row>
    <row r="45" spans="1:6" ht="12.75">
      <c r="A45" s="1" t="s">
        <v>74</v>
      </c>
      <c r="B45" s="1" t="s">
        <v>304</v>
      </c>
      <c r="C45" s="1" t="s">
        <v>305</v>
      </c>
      <c r="D45" s="1" t="s">
        <v>199</v>
      </c>
      <c r="E45" s="4" t="s">
        <v>306</v>
      </c>
      <c r="F45" s="1">
        <v>0</v>
      </c>
    </row>
    <row r="46" spans="1:6" ht="12.75">
      <c r="A46" s="1" t="s">
        <v>74</v>
      </c>
      <c r="B46" s="1" t="s">
        <v>316</v>
      </c>
      <c r="C46" s="1" t="s">
        <v>317</v>
      </c>
      <c r="D46" s="1" t="s">
        <v>199</v>
      </c>
      <c r="E46" s="4" t="s">
        <v>315</v>
      </c>
      <c r="F46" s="1">
        <v>0</v>
      </c>
    </row>
    <row r="47" spans="1:6" ht="12.75">
      <c r="A47" s="1" t="s">
        <v>74</v>
      </c>
      <c r="B47" s="1" t="s">
        <v>319</v>
      </c>
      <c r="C47" s="1" t="s">
        <v>320</v>
      </c>
      <c r="D47" s="1" t="s">
        <v>199</v>
      </c>
      <c r="E47" s="4" t="s">
        <v>321</v>
      </c>
      <c r="F47" s="1">
        <v>0</v>
      </c>
    </row>
    <row r="48" spans="1:6" ht="12.75">
      <c r="A48" s="1" t="s">
        <v>74</v>
      </c>
      <c r="B48" s="1" t="s">
        <v>337</v>
      </c>
      <c r="C48" s="1" t="s">
        <v>338</v>
      </c>
      <c r="D48" s="1" t="s">
        <v>199</v>
      </c>
      <c r="E48" s="4" t="s">
        <v>3340</v>
      </c>
      <c r="F48" s="1">
        <v>0</v>
      </c>
    </row>
    <row r="49" spans="1:6" ht="25.5">
      <c r="A49" s="1" t="s">
        <v>717</v>
      </c>
      <c r="B49" s="1" t="s">
        <v>1200</v>
      </c>
      <c r="C49" s="1" t="s">
        <v>1201</v>
      </c>
      <c r="D49" s="1" t="s">
        <v>717</v>
      </c>
      <c r="E49" s="4" t="s">
        <v>1202</v>
      </c>
      <c r="F49" s="1">
        <v>0</v>
      </c>
    </row>
    <row r="50" spans="1:6" ht="25.5">
      <c r="A50" s="1" t="s">
        <v>717</v>
      </c>
      <c r="B50" s="1" t="s">
        <v>3295</v>
      </c>
      <c r="C50" s="1" t="s">
        <v>1206</v>
      </c>
      <c r="D50" s="1" t="s">
        <v>717</v>
      </c>
      <c r="E50" s="4" t="s">
        <v>3296</v>
      </c>
      <c r="F50" s="1">
        <v>1</v>
      </c>
    </row>
    <row r="51" spans="1:6" ht="12.75">
      <c r="A51" s="1" t="s">
        <v>717</v>
      </c>
      <c r="B51" s="1" t="s">
        <v>1216</v>
      </c>
      <c r="C51" s="1" t="s">
        <v>1217</v>
      </c>
      <c r="D51" s="1" t="s">
        <v>717</v>
      </c>
      <c r="E51" s="4" t="s">
        <v>1218</v>
      </c>
      <c r="F51" s="1">
        <v>0</v>
      </c>
    </row>
    <row r="52" spans="1:6" ht="12.75">
      <c r="A52" s="1" t="s">
        <v>717</v>
      </c>
      <c r="B52" s="1" t="s">
        <v>1223</v>
      </c>
      <c r="C52" s="1" t="s">
        <v>1224</v>
      </c>
      <c r="D52" s="1" t="s">
        <v>717</v>
      </c>
      <c r="E52" s="4" t="s">
        <v>1225</v>
      </c>
      <c r="F52" s="1">
        <v>0</v>
      </c>
    </row>
    <row r="53" spans="1:6" ht="12.75">
      <c r="A53" s="1" t="s">
        <v>717</v>
      </c>
      <c r="B53" s="1" t="s">
        <v>1228</v>
      </c>
      <c r="C53" s="1" t="s">
        <v>1229</v>
      </c>
      <c r="D53" s="1" t="s">
        <v>717</v>
      </c>
      <c r="E53" s="4" t="s">
        <v>1230</v>
      </c>
      <c r="F53" s="1">
        <v>0</v>
      </c>
    </row>
    <row r="54" spans="1:6" ht="12.75">
      <c r="A54" s="1" t="s">
        <v>717</v>
      </c>
      <c r="B54" s="1" t="s">
        <v>1236</v>
      </c>
      <c r="C54" s="1" t="s">
        <v>1237</v>
      </c>
      <c r="D54" s="1" t="s">
        <v>717</v>
      </c>
      <c r="E54" s="4" t="s">
        <v>1238</v>
      </c>
      <c r="F54" s="1">
        <v>0</v>
      </c>
    </row>
    <row r="55" spans="1:6" ht="12.75">
      <c r="A55" s="1" t="s">
        <v>717</v>
      </c>
      <c r="B55" s="1" t="s">
        <v>1242</v>
      </c>
      <c r="C55" s="1" t="s">
        <v>1243</v>
      </c>
      <c r="D55" s="1" t="s">
        <v>717</v>
      </c>
      <c r="E55" s="4" t="s">
        <v>1244</v>
      </c>
      <c r="F55" s="1">
        <v>0</v>
      </c>
    </row>
    <row r="56" spans="1:6" ht="25.5">
      <c r="A56" s="1" t="s">
        <v>717</v>
      </c>
      <c r="B56" s="1" t="s">
        <v>1251</v>
      </c>
      <c r="C56" s="1" t="s">
        <v>1252</v>
      </c>
      <c r="D56" s="1" t="s">
        <v>717</v>
      </c>
      <c r="E56" s="4" t="s">
        <v>1253</v>
      </c>
      <c r="F56" s="1">
        <v>0</v>
      </c>
    </row>
    <row r="57" spans="1:6" ht="12.75">
      <c r="A57" s="1" t="s">
        <v>717</v>
      </c>
      <c r="B57" s="1" t="s">
        <v>1257</v>
      </c>
      <c r="C57" s="1" t="s">
        <v>1258</v>
      </c>
      <c r="D57" s="1" t="s">
        <v>717</v>
      </c>
      <c r="E57" s="4" t="s">
        <v>1256</v>
      </c>
      <c r="F57" s="1">
        <v>0</v>
      </c>
    </row>
    <row r="58" spans="1:6" ht="12.75">
      <c r="A58" s="1" t="s">
        <v>717</v>
      </c>
      <c r="B58" s="1" t="s">
        <v>3341</v>
      </c>
      <c r="C58" s="1" t="s">
        <v>3555</v>
      </c>
      <c r="D58" s="1" t="s">
        <v>717</v>
      </c>
      <c r="E58" s="4" t="s">
        <v>3342</v>
      </c>
      <c r="F58" s="1">
        <v>0</v>
      </c>
    </row>
    <row r="59" spans="1:6" ht="12.75">
      <c r="A59" s="1" t="s">
        <v>717</v>
      </c>
      <c r="B59" s="1" t="s">
        <v>1265</v>
      </c>
      <c r="C59" s="1" t="s">
        <v>1266</v>
      </c>
      <c r="D59" s="1" t="s">
        <v>199</v>
      </c>
      <c r="E59" s="4" t="s">
        <v>1264</v>
      </c>
      <c r="F59" s="1">
        <v>0</v>
      </c>
    </row>
    <row r="60" spans="1:6" ht="25.5">
      <c r="A60" s="1" t="s">
        <v>717</v>
      </c>
      <c r="B60" s="1" t="s">
        <v>1269</v>
      </c>
      <c r="C60" s="1" t="s">
        <v>1270</v>
      </c>
      <c r="D60" s="1" t="s">
        <v>199</v>
      </c>
      <c r="E60" s="4" t="s">
        <v>1271</v>
      </c>
      <c r="F60" s="1">
        <v>0</v>
      </c>
    </row>
    <row r="61" spans="1:6" ht="12.75">
      <c r="A61" s="1" t="s">
        <v>717</v>
      </c>
      <c r="B61" s="1" t="s">
        <v>1274</v>
      </c>
      <c r="C61" s="1" t="s">
        <v>1275</v>
      </c>
      <c r="D61" s="1" t="s">
        <v>199</v>
      </c>
      <c r="E61" s="4" t="s">
        <v>1273</v>
      </c>
      <c r="F61" s="1">
        <v>0</v>
      </c>
    </row>
    <row r="62" spans="1:6" ht="12.75">
      <c r="A62" s="1" t="s">
        <v>717</v>
      </c>
      <c r="B62" s="1" t="s">
        <v>1278</v>
      </c>
      <c r="C62" s="1" t="s">
        <v>1279</v>
      </c>
      <c r="D62" s="1" t="s">
        <v>199</v>
      </c>
      <c r="E62" s="4" t="s">
        <v>1277</v>
      </c>
      <c r="F62" s="1">
        <v>0</v>
      </c>
    </row>
    <row r="63" spans="1:6" ht="12.75">
      <c r="A63" s="1" t="s">
        <v>717</v>
      </c>
      <c r="B63" s="1" t="s">
        <v>1282</v>
      </c>
      <c r="C63" s="1" t="s">
        <v>1283</v>
      </c>
      <c r="D63" s="1" t="s">
        <v>199</v>
      </c>
      <c r="E63" s="4" t="s">
        <v>1281</v>
      </c>
      <c r="F63" s="1">
        <v>0</v>
      </c>
    </row>
    <row r="64" spans="1:6" ht="12.75">
      <c r="A64" s="1" t="s">
        <v>717</v>
      </c>
      <c r="B64" s="1" t="s">
        <v>1286</v>
      </c>
      <c r="C64" s="1" t="s">
        <v>1287</v>
      </c>
      <c r="D64" s="1" t="s">
        <v>199</v>
      </c>
      <c r="E64" s="4" t="s">
        <v>1285</v>
      </c>
      <c r="F64" s="1">
        <v>0</v>
      </c>
    </row>
    <row r="65" spans="1:6" ht="12.75">
      <c r="A65" s="1" t="s">
        <v>1290</v>
      </c>
      <c r="B65" s="1" t="s">
        <v>1293</v>
      </c>
      <c r="C65" s="1" t="s">
        <v>1294</v>
      </c>
      <c r="D65" s="1" t="s">
        <v>717</v>
      </c>
      <c r="E65" s="4" t="s">
        <v>1295</v>
      </c>
      <c r="F65" s="1">
        <v>0</v>
      </c>
    </row>
    <row r="66" spans="1:6" ht="25.5">
      <c r="A66" s="1" t="s">
        <v>1290</v>
      </c>
      <c r="B66" s="1" t="s">
        <v>1300</v>
      </c>
      <c r="C66" s="1" t="s">
        <v>1301</v>
      </c>
      <c r="D66" s="1" t="s">
        <v>717</v>
      </c>
      <c r="E66" s="4" t="s">
        <v>1302</v>
      </c>
      <c r="F66" s="1">
        <v>0</v>
      </c>
    </row>
    <row r="67" spans="1:6" ht="25.5">
      <c r="A67" s="1" t="s">
        <v>1290</v>
      </c>
      <c r="B67" s="1" t="s">
        <v>1306</v>
      </c>
      <c r="C67" s="1" t="s">
        <v>1307</v>
      </c>
      <c r="D67" s="1" t="s">
        <v>717</v>
      </c>
      <c r="E67" s="4" t="s">
        <v>3343</v>
      </c>
      <c r="F67" s="1">
        <v>0</v>
      </c>
    </row>
    <row r="68" spans="1:6" ht="51">
      <c r="A68" s="1" t="s">
        <v>1290</v>
      </c>
      <c r="B68" s="1" t="s">
        <v>1310</v>
      </c>
      <c r="C68" s="1" t="s">
        <v>1311</v>
      </c>
      <c r="D68" s="1" t="s">
        <v>717</v>
      </c>
      <c r="E68" s="4" t="s">
        <v>3297</v>
      </c>
      <c r="F68" s="1">
        <v>1</v>
      </c>
    </row>
    <row r="69" spans="1:6" ht="25.5">
      <c r="A69" s="1" t="s">
        <v>1290</v>
      </c>
      <c r="B69" s="1" t="s">
        <v>1314</v>
      </c>
      <c r="C69" s="1" t="s">
        <v>1315</v>
      </c>
      <c r="D69" s="1" t="s">
        <v>717</v>
      </c>
      <c r="E69" s="4" t="s">
        <v>3298</v>
      </c>
      <c r="F69" s="1">
        <v>1</v>
      </c>
    </row>
    <row r="70" spans="1:6" ht="12.75">
      <c r="A70" s="1" t="s">
        <v>1290</v>
      </c>
      <c r="B70" s="1" t="s">
        <v>1324</v>
      </c>
      <c r="C70" s="1" t="s">
        <v>1325</v>
      </c>
      <c r="D70" s="1" t="s">
        <v>717</v>
      </c>
      <c r="E70" s="4" t="s">
        <v>1326</v>
      </c>
      <c r="F70" s="1">
        <v>0</v>
      </c>
    </row>
    <row r="71" spans="1:6" ht="25.5">
      <c r="A71" s="1" t="s">
        <v>1290</v>
      </c>
      <c r="B71" s="1" t="s">
        <v>1331</v>
      </c>
      <c r="C71" s="1" t="s">
        <v>1332</v>
      </c>
      <c r="D71" s="1" t="s">
        <v>717</v>
      </c>
      <c r="E71" s="4" t="s">
        <v>490</v>
      </c>
      <c r="F71" s="1">
        <v>0</v>
      </c>
    </row>
    <row r="72" spans="1:6" ht="12.75">
      <c r="A72" s="1" t="s">
        <v>1290</v>
      </c>
      <c r="B72" s="1" t="s">
        <v>459</v>
      </c>
      <c r="C72" s="1" t="s">
        <v>458</v>
      </c>
      <c r="D72" s="1" t="s">
        <v>717</v>
      </c>
      <c r="E72" s="4" t="s">
        <v>2944</v>
      </c>
      <c r="F72" s="1">
        <v>0</v>
      </c>
    </row>
    <row r="73" spans="1:6" ht="12.75">
      <c r="A73" s="1" t="s">
        <v>1290</v>
      </c>
      <c r="B73" s="1" t="s">
        <v>352</v>
      </c>
      <c r="C73" s="1" t="s">
        <v>353</v>
      </c>
      <c r="D73" s="1" t="s">
        <v>717</v>
      </c>
      <c r="E73" s="4" t="s">
        <v>351</v>
      </c>
      <c r="F73" s="1">
        <v>0</v>
      </c>
    </row>
    <row r="74" spans="1:6" ht="25.5">
      <c r="A74" s="1" t="s">
        <v>1290</v>
      </c>
      <c r="B74" s="1" t="s">
        <v>356</v>
      </c>
      <c r="C74" s="1" t="s">
        <v>357</v>
      </c>
      <c r="D74" s="1" t="s">
        <v>137</v>
      </c>
      <c r="E74" s="4" t="s">
        <v>358</v>
      </c>
      <c r="F74" s="1">
        <v>0</v>
      </c>
    </row>
    <row r="75" spans="1:6" ht="12.75">
      <c r="A75" s="1" t="s">
        <v>1290</v>
      </c>
      <c r="B75" s="1" t="s">
        <v>371</v>
      </c>
      <c r="C75" s="1" t="s">
        <v>372</v>
      </c>
      <c r="D75" s="1" t="s">
        <v>717</v>
      </c>
      <c r="E75" s="4" t="s">
        <v>370</v>
      </c>
      <c r="F75" s="1">
        <v>0</v>
      </c>
    </row>
    <row r="76" spans="1:6" ht="25.5">
      <c r="A76" s="1" t="s">
        <v>1290</v>
      </c>
      <c r="B76" s="1" t="s">
        <v>375</v>
      </c>
      <c r="C76" s="1" t="s">
        <v>376</v>
      </c>
      <c r="D76" s="1" t="s">
        <v>717</v>
      </c>
      <c r="E76" s="4" t="s">
        <v>377</v>
      </c>
      <c r="F76" s="1">
        <v>0</v>
      </c>
    </row>
    <row r="77" spans="1:6" ht="12.75">
      <c r="A77" s="1" t="s">
        <v>1290</v>
      </c>
      <c r="B77" s="1" t="s">
        <v>382</v>
      </c>
      <c r="C77" s="1" t="s">
        <v>383</v>
      </c>
      <c r="D77" s="1" t="s">
        <v>717</v>
      </c>
      <c r="E77" s="4" t="s">
        <v>384</v>
      </c>
      <c r="F77" s="1">
        <v>0</v>
      </c>
    </row>
    <row r="78" spans="1:6" ht="38.25">
      <c r="A78" s="1" t="s">
        <v>1290</v>
      </c>
      <c r="B78" s="1" t="s">
        <v>399</v>
      </c>
      <c r="C78" s="1" t="s">
        <v>400</v>
      </c>
      <c r="D78" s="1" t="s">
        <v>717</v>
      </c>
      <c r="E78" s="4" t="s">
        <v>398</v>
      </c>
      <c r="F78" s="1">
        <v>0</v>
      </c>
    </row>
    <row r="79" spans="1:6" ht="12.75">
      <c r="A79" s="1" t="s">
        <v>1290</v>
      </c>
      <c r="B79" s="1" t="s">
        <v>403</v>
      </c>
      <c r="C79" s="1" t="s">
        <v>404</v>
      </c>
      <c r="D79" s="1" t="s">
        <v>717</v>
      </c>
      <c r="E79" s="4" t="s">
        <v>405</v>
      </c>
      <c r="F79" s="1">
        <v>0</v>
      </c>
    </row>
    <row r="80" spans="1:6" ht="12.75">
      <c r="A80" s="1" t="s">
        <v>1290</v>
      </c>
      <c r="B80" s="1" t="s">
        <v>417</v>
      </c>
      <c r="C80" s="1" t="s">
        <v>418</v>
      </c>
      <c r="D80" s="1" t="s">
        <v>717</v>
      </c>
      <c r="E80" s="4" t="s">
        <v>416</v>
      </c>
      <c r="F80" s="1">
        <v>0</v>
      </c>
    </row>
    <row r="81" spans="1:6" ht="12.75">
      <c r="A81" s="1" t="s">
        <v>1290</v>
      </c>
      <c r="B81" s="1" t="s">
        <v>421</v>
      </c>
      <c r="C81" s="1" t="s">
        <v>422</v>
      </c>
      <c r="D81" s="1" t="s">
        <v>199</v>
      </c>
      <c r="E81" s="4" t="s">
        <v>423</v>
      </c>
      <c r="F81" s="1">
        <v>0</v>
      </c>
    </row>
    <row r="82" spans="1:6" ht="12.75">
      <c r="A82" s="1" t="s">
        <v>1290</v>
      </c>
      <c r="B82" s="1" t="s">
        <v>429</v>
      </c>
      <c r="C82" s="1" t="s">
        <v>430</v>
      </c>
      <c r="D82" s="1" t="s">
        <v>199</v>
      </c>
      <c r="E82" s="4" t="s">
        <v>431</v>
      </c>
      <c r="F82" s="1">
        <v>0</v>
      </c>
    </row>
    <row r="83" spans="1:6" ht="38.25">
      <c r="A83" s="1" t="s">
        <v>1290</v>
      </c>
      <c r="B83" s="1" t="s">
        <v>3299</v>
      </c>
      <c r="C83" s="1" t="s">
        <v>434</v>
      </c>
      <c r="D83" s="1" t="s">
        <v>199</v>
      </c>
      <c r="E83" s="4" t="s">
        <v>3569</v>
      </c>
      <c r="F83" s="1">
        <v>1</v>
      </c>
    </row>
    <row r="84" spans="1:6" ht="12.75">
      <c r="A84" s="1" t="s">
        <v>1290</v>
      </c>
      <c r="B84" s="1" t="s">
        <v>440</v>
      </c>
      <c r="C84" s="1" t="s">
        <v>441</v>
      </c>
      <c r="D84" s="1" t="s">
        <v>199</v>
      </c>
      <c r="E84" s="4" t="s">
        <v>439</v>
      </c>
      <c r="F84" s="1">
        <v>0</v>
      </c>
    </row>
    <row r="85" spans="1:6" ht="12.75">
      <c r="A85" s="1" t="s">
        <v>1290</v>
      </c>
      <c r="B85" s="1" t="s">
        <v>444</v>
      </c>
      <c r="C85" s="1" t="s">
        <v>445</v>
      </c>
      <c r="D85" s="1" t="s">
        <v>199</v>
      </c>
      <c r="E85" s="4" t="s">
        <v>443</v>
      </c>
      <c r="F85" s="1">
        <v>0</v>
      </c>
    </row>
    <row r="86" spans="1:6" ht="25.5">
      <c r="A86" s="1" t="s">
        <v>1290</v>
      </c>
      <c r="B86" s="1" t="s">
        <v>448</v>
      </c>
      <c r="C86" s="1" t="s">
        <v>449</v>
      </c>
      <c r="D86" s="1" t="s">
        <v>199</v>
      </c>
      <c r="E86" s="4" t="s">
        <v>447</v>
      </c>
      <c r="F86" s="1">
        <v>0</v>
      </c>
    </row>
    <row r="87" spans="1:6" ht="38.25">
      <c r="A87" s="1" t="s">
        <v>450</v>
      </c>
      <c r="B87" s="1" t="s">
        <v>452</v>
      </c>
      <c r="C87" s="1" t="s">
        <v>453</v>
      </c>
      <c r="D87" s="1" t="s">
        <v>717</v>
      </c>
      <c r="E87" s="4" t="s">
        <v>454</v>
      </c>
      <c r="F87" s="1">
        <v>0</v>
      </c>
    </row>
    <row r="88" spans="1:6" ht="12.75">
      <c r="A88" s="1" t="s">
        <v>450</v>
      </c>
      <c r="B88" s="1" t="s">
        <v>1403</v>
      </c>
      <c r="C88" s="1" t="s">
        <v>1404</v>
      </c>
      <c r="D88" s="1" t="s">
        <v>717</v>
      </c>
      <c r="E88" s="4" t="s">
        <v>2950</v>
      </c>
      <c r="F88" s="1">
        <v>0</v>
      </c>
    </row>
    <row r="89" spans="1:6" ht="25.5">
      <c r="A89" s="1" t="s">
        <v>450</v>
      </c>
      <c r="B89" s="1" t="s">
        <v>1413</v>
      </c>
      <c r="C89" s="1" t="s">
        <v>1414</v>
      </c>
      <c r="D89" s="1" t="s">
        <v>137</v>
      </c>
      <c r="E89" s="4" t="s">
        <v>1415</v>
      </c>
      <c r="F89" s="1">
        <v>0</v>
      </c>
    </row>
    <row r="90" spans="1:6" ht="12.75">
      <c r="A90" s="1" t="s">
        <v>450</v>
      </c>
      <c r="B90" s="1" t="s">
        <v>1418</v>
      </c>
      <c r="C90" s="1" t="s">
        <v>1419</v>
      </c>
      <c r="D90" s="1" t="s">
        <v>717</v>
      </c>
      <c r="E90" s="4" t="s">
        <v>1420</v>
      </c>
      <c r="F90" s="1">
        <v>0</v>
      </c>
    </row>
    <row r="91" spans="1:6" ht="25.5">
      <c r="A91" s="1" t="s">
        <v>450</v>
      </c>
      <c r="B91" s="1" t="s">
        <v>1426</v>
      </c>
      <c r="C91" s="1" t="s">
        <v>1427</v>
      </c>
      <c r="D91" s="1" t="s">
        <v>717</v>
      </c>
      <c r="E91" s="4" t="s">
        <v>1428</v>
      </c>
      <c r="F91" s="1">
        <v>0</v>
      </c>
    </row>
    <row r="92" spans="1:6" ht="25.5">
      <c r="A92" s="1" t="s">
        <v>450</v>
      </c>
      <c r="B92" s="1" t="s">
        <v>1433</v>
      </c>
      <c r="C92" s="1" t="s">
        <v>1434</v>
      </c>
      <c r="D92" s="1" t="s">
        <v>780</v>
      </c>
      <c r="E92" s="4" t="s">
        <v>2951</v>
      </c>
      <c r="F92" s="1">
        <v>0</v>
      </c>
    </row>
    <row r="93" spans="1:6" ht="25.5">
      <c r="A93" s="1" t="s">
        <v>450</v>
      </c>
      <c r="B93" s="1" t="s">
        <v>1437</v>
      </c>
      <c r="C93" s="1" t="s">
        <v>1438</v>
      </c>
      <c r="D93" s="1" t="s">
        <v>137</v>
      </c>
      <c r="E93" s="4" t="s">
        <v>1439</v>
      </c>
      <c r="F93" s="1">
        <v>0</v>
      </c>
    </row>
    <row r="94" spans="1:6" ht="38.25">
      <c r="A94" s="1" t="s">
        <v>450</v>
      </c>
      <c r="B94" s="1" t="s">
        <v>1445</v>
      </c>
      <c r="C94" s="1" t="s">
        <v>1446</v>
      </c>
      <c r="D94" s="1" t="s">
        <v>776</v>
      </c>
      <c r="E94" s="4" t="s">
        <v>2952</v>
      </c>
      <c r="F94" s="1">
        <v>0</v>
      </c>
    </row>
    <row r="95" spans="1:6" ht="38.25">
      <c r="A95" s="1" t="s">
        <v>450</v>
      </c>
      <c r="B95" s="1" t="s">
        <v>493</v>
      </c>
      <c r="C95" s="1" t="s">
        <v>494</v>
      </c>
      <c r="D95" s="1" t="s">
        <v>737</v>
      </c>
      <c r="E95" s="4" t="s">
        <v>492</v>
      </c>
      <c r="F95" s="1">
        <v>0</v>
      </c>
    </row>
    <row r="96" spans="1:6" ht="25.5">
      <c r="A96" s="1" t="s">
        <v>450</v>
      </c>
      <c r="B96" s="1" t="s">
        <v>496</v>
      </c>
      <c r="C96" s="1" t="s">
        <v>497</v>
      </c>
      <c r="D96" s="1" t="s">
        <v>776</v>
      </c>
      <c r="E96" s="4" t="s">
        <v>498</v>
      </c>
      <c r="F96" s="1">
        <v>0</v>
      </c>
    </row>
    <row r="97" spans="1:6" ht="25.5">
      <c r="A97" s="1" t="s">
        <v>450</v>
      </c>
      <c r="B97" s="1" t="s">
        <v>503</v>
      </c>
      <c r="C97" s="1" t="s">
        <v>504</v>
      </c>
      <c r="D97" s="1" t="s">
        <v>37</v>
      </c>
      <c r="E97" s="4" t="s">
        <v>502</v>
      </c>
      <c r="F97" s="1">
        <v>0</v>
      </c>
    </row>
    <row r="98" spans="1:6" ht="12.75">
      <c r="A98" s="1" t="s">
        <v>450</v>
      </c>
      <c r="B98" s="1" t="s">
        <v>509</v>
      </c>
      <c r="C98" s="1" t="s">
        <v>510</v>
      </c>
      <c r="D98" s="1" t="s">
        <v>199</v>
      </c>
      <c r="E98" s="4" t="s">
        <v>511</v>
      </c>
      <c r="F98" s="1">
        <v>0</v>
      </c>
    </row>
    <row r="99" spans="1:6" ht="12.75">
      <c r="A99" s="1" t="s">
        <v>450</v>
      </c>
      <c r="B99" s="1" t="s">
        <v>515</v>
      </c>
      <c r="C99" s="1" t="s">
        <v>3300</v>
      </c>
      <c r="D99" s="1" t="s">
        <v>780</v>
      </c>
      <c r="E99" s="4" t="s">
        <v>516</v>
      </c>
      <c r="F99" s="1">
        <v>0</v>
      </c>
    </row>
    <row r="100" spans="1:6" ht="12.75">
      <c r="A100" s="1" t="s">
        <v>450</v>
      </c>
      <c r="B100" s="1" t="s">
        <v>521</v>
      </c>
      <c r="C100" s="1" t="s">
        <v>522</v>
      </c>
      <c r="D100" s="1" t="s">
        <v>199</v>
      </c>
      <c r="E100" s="4" t="s">
        <v>3345</v>
      </c>
      <c r="F100" s="1">
        <v>0</v>
      </c>
    </row>
    <row r="101" spans="1:6" ht="25.5">
      <c r="A101" s="1" t="s">
        <v>450</v>
      </c>
      <c r="B101" s="1" t="s">
        <v>2953</v>
      </c>
      <c r="C101" s="1" t="s">
        <v>530</v>
      </c>
      <c r="D101" s="1" t="s">
        <v>199</v>
      </c>
      <c r="E101" s="4" t="s">
        <v>2954</v>
      </c>
      <c r="F101" s="1">
        <v>0</v>
      </c>
    </row>
    <row r="102" spans="1:6" ht="12.75">
      <c r="A102" s="1" t="s">
        <v>450</v>
      </c>
      <c r="B102" s="1" t="s">
        <v>534</v>
      </c>
      <c r="C102" s="1" t="s">
        <v>3301</v>
      </c>
      <c r="D102" s="1" t="s">
        <v>199</v>
      </c>
      <c r="E102" s="4" t="s">
        <v>533</v>
      </c>
      <c r="F102" s="1">
        <v>0</v>
      </c>
    </row>
    <row r="103" spans="1:6" ht="12.75">
      <c r="A103" s="1" t="s">
        <v>450</v>
      </c>
      <c r="B103" s="1" t="s">
        <v>547</v>
      </c>
      <c r="C103" s="1" t="s">
        <v>548</v>
      </c>
      <c r="D103" s="1" t="s">
        <v>199</v>
      </c>
      <c r="E103" s="4" t="s">
        <v>549</v>
      </c>
      <c r="F103" s="1">
        <v>0</v>
      </c>
    </row>
    <row r="104" spans="1:6" ht="12.75">
      <c r="A104" s="1" t="s">
        <v>450</v>
      </c>
      <c r="B104" s="1" t="s">
        <v>554</v>
      </c>
      <c r="C104" s="1" t="s">
        <v>555</v>
      </c>
      <c r="D104" s="1" t="s">
        <v>199</v>
      </c>
      <c r="E104" s="4" t="s">
        <v>556</v>
      </c>
      <c r="F104" s="1">
        <v>0</v>
      </c>
    </row>
    <row r="105" spans="1:6" ht="12.75">
      <c r="A105" s="1" t="s">
        <v>450</v>
      </c>
      <c r="B105" s="1" t="s">
        <v>561</v>
      </c>
      <c r="C105" s="1" t="s">
        <v>562</v>
      </c>
      <c r="D105" s="1" t="s">
        <v>199</v>
      </c>
      <c r="E105" s="4" t="s">
        <v>563</v>
      </c>
      <c r="F105" s="1">
        <v>0</v>
      </c>
    </row>
    <row r="106" spans="1:6" ht="12.75">
      <c r="A106" s="1" t="s">
        <v>450</v>
      </c>
      <c r="B106" s="1" t="s">
        <v>568</v>
      </c>
      <c r="C106" s="1" t="s">
        <v>569</v>
      </c>
      <c r="D106" s="1" t="s">
        <v>199</v>
      </c>
      <c r="E106" s="4" t="s">
        <v>567</v>
      </c>
      <c r="F106" s="1">
        <v>0</v>
      </c>
    </row>
    <row r="107" spans="1:6" ht="12.75">
      <c r="A107" s="1" t="s">
        <v>450</v>
      </c>
      <c r="B107" s="1" t="s">
        <v>572</v>
      </c>
      <c r="C107" s="1" t="s">
        <v>573</v>
      </c>
      <c r="D107" s="1" t="s">
        <v>199</v>
      </c>
      <c r="E107" s="4" t="s">
        <v>574</v>
      </c>
      <c r="F107" s="1">
        <v>0</v>
      </c>
    </row>
    <row r="108" spans="1:6" ht="12.75">
      <c r="A108" s="1" t="s">
        <v>450</v>
      </c>
      <c r="B108" s="1" t="s">
        <v>581</v>
      </c>
      <c r="C108" s="1" t="s">
        <v>582</v>
      </c>
      <c r="D108" s="1" t="s">
        <v>199</v>
      </c>
      <c r="E108" s="4" t="s">
        <v>2955</v>
      </c>
      <c r="F108" s="1">
        <v>0</v>
      </c>
    </row>
    <row r="109" spans="1:6" ht="25.5">
      <c r="A109" s="1" t="s">
        <v>593</v>
      </c>
      <c r="B109" s="1" t="s">
        <v>596</v>
      </c>
      <c r="C109" s="1" t="s">
        <v>597</v>
      </c>
      <c r="D109" s="1" t="s">
        <v>717</v>
      </c>
      <c r="E109" s="4" t="s">
        <v>2956</v>
      </c>
      <c r="F109" s="1">
        <v>0</v>
      </c>
    </row>
    <row r="110" spans="1:6" ht="25.5">
      <c r="A110" s="1" t="s">
        <v>593</v>
      </c>
      <c r="B110" s="1" t="s">
        <v>612</v>
      </c>
      <c r="C110" s="1" t="s">
        <v>613</v>
      </c>
      <c r="D110" s="1" t="s">
        <v>717</v>
      </c>
      <c r="E110" s="4" t="s">
        <v>614</v>
      </c>
      <c r="F110" s="1">
        <v>0</v>
      </c>
    </row>
    <row r="111" spans="1:6" ht="38.25">
      <c r="A111" s="1" t="s">
        <v>593</v>
      </c>
      <c r="B111" s="1" t="s">
        <v>3302</v>
      </c>
      <c r="C111" s="1" t="s">
        <v>619</v>
      </c>
      <c r="D111" s="1" t="s">
        <v>717</v>
      </c>
      <c r="E111" s="4" t="s">
        <v>3303</v>
      </c>
      <c r="F111" s="1">
        <v>1</v>
      </c>
    </row>
    <row r="112" spans="1:6" ht="12.75">
      <c r="A112" s="1" t="s">
        <v>593</v>
      </c>
      <c r="B112" s="1" t="s">
        <v>2959</v>
      </c>
      <c r="C112" s="1" t="s">
        <v>628</v>
      </c>
      <c r="D112" s="1" t="s">
        <v>717</v>
      </c>
      <c r="E112" s="4" t="s">
        <v>629</v>
      </c>
      <c r="F112" s="1">
        <v>0</v>
      </c>
    </row>
    <row r="113" spans="1:6" ht="25.5">
      <c r="A113" s="1" t="s">
        <v>593</v>
      </c>
      <c r="B113" s="1" t="s">
        <v>633</v>
      </c>
      <c r="C113" s="1" t="s">
        <v>634</v>
      </c>
      <c r="D113" s="1" t="s">
        <v>717</v>
      </c>
      <c r="E113" s="4" t="s">
        <v>635</v>
      </c>
      <c r="F113" s="1">
        <v>0</v>
      </c>
    </row>
    <row r="114" spans="1:6" ht="12.75">
      <c r="A114" s="1" t="s">
        <v>593</v>
      </c>
      <c r="B114" s="1" t="s">
        <v>640</v>
      </c>
      <c r="C114" s="1" t="s">
        <v>641</v>
      </c>
      <c r="D114" s="1" t="s">
        <v>717</v>
      </c>
      <c r="E114" s="4" t="s">
        <v>642</v>
      </c>
      <c r="F114" s="1">
        <v>0</v>
      </c>
    </row>
    <row r="115" spans="1:6" ht="12.75">
      <c r="A115" s="1" t="s">
        <v>593</v>
      </c>
      <c r="B115" s="1" t="s">
        <v>656</v>
      </c>
      <c r="C115" s="1" t="s">
        <v>657</v>
      </c>
      <c r="D115" s="1" t="s">
        <v>717</v>
      </c>
      <c r="E115" s="4" t="s">
        <v>658</v>
      </c>
      <c r="F115" s="1">
        <v>0</v>
      </c>
    </row>
    <row r="116" spans="1:6" ht="12.75">
      <c r="A116" s="1" t="s">
        <v>593</v>
      </c>
      <c r="B116" s="1" t="s">
        <v>664</v>
      </c>
      <c r="C116" s="1" t="s">
        <v>665</v>
      </c>
      <c r="D116" s="1" t="s">
        <v>717</v>
      </c>
      <c r="E116" s="4" t="s">
        <v>666</v>
      </c>
      <c r="F116" s="1">
        <v>0</v>
      </c>
    </row>
    <row r="117" spans="1:6" ht="25.5">
      <c r="A117" s="1" t="s">
        <v>593</v>
      </c>
      <c r="B117" s="1" t="s">
        <v>670</v>
      </c>
      <c r="C117" s="1" t="s">
        <v>3574</v>
      </c>
      <c r="D117" s="1" t="s">
        <v>780</v>
      </c>
      <c r="E117" s="4" t="s">
        <v>671</v>
      </c>
      <c r="F117" s="1">
        <v>1</v>
      </c>
    </row>
    <row r="118" spans="1:6" ht="12.75">
      <c r="A118" s="1" t="s">
        <v>593</v>
      </c>
      <c r="B118" s="1" t="s">
        <v>674</v>
      </c>
      <c r="C118" s="1" t="s">
        <v>675</v>
      </c>
      <c r="D118" s="1" t="s">
        <v>717</v>
      </c>
      <c r="E118" s="4" t="s">
        <v>676</v>
      </c>
      <c r="F118" s="1">
        <v>0</v>
      </c>
    </row>
    <row r="119" spans="1:6" ht="25.5">
      <c r="A119" s="1" t="s">
        <v>593</v>
      </c>
      <c r="B119" s="1" t="s">
        <v>681</v>
      </c>
      <c r="C119" s="1" t="s">
        <v>682</v>
      </c>
      <c r="D119" s="1" t="s">
        <v>717</v>
      </c>
      <c r="E119" s="4" t="s">
        <v>683</v>
      </c>
      <c r="F119" s="1">
        <v>0</v>
      </c>
    </row>
    <row r="120" spans="1:6" ht="25.5">
      <c r="A120" s="1" t="s">
        <v>593</v>
      </c>
      <c r="B120" s="1" t="s">
        <v>691</v>
      </c>
      <c r="C120" s="1" t="s">
        <v>3559</v>
      </c>
      <c r="D120" s="1" t="s">
        <v>199</v>
      </c>
      <c r="E120" s="4" t="s">
        <v>692</v>
      </c>
      <c r="F120" s="1">
        <v>0</v>
      </c>
    </row>
    <row r="121" spans="1:6" ht="12.75">
      <c r="A121" s="1" t="s">
        <v>593</v>
      </c>
      <c r="B121" s="1" t="s">
        <v>697</v>
      </c>
      <c r="C121" s="1" t="s">
        <v>698</v>
      </c>
      <c r="D121" s="1" t="s">
        <v>717</v>
      </c>
      <c r="E121" s="4" t="s">
        <v>699</v>
      </c>
      <c r="F121" s="1">
        <v>0</v>
      </c>
    </row>
    <row r="122" spans="1:6" ht="12.75">
      <c r="A122" s="1" t="s">
        <v>593</v>
      </c>
      <c r="B122" s="1" t="s">
        <v>702</v>
      </c>
      <c r="C122" s="1" t="s">
        <v>703</v>
      </c>
      <c r="D122" s="1" t="s">
        <v>717</v>
      </c>
      <c r="E122" s="4" t="s">
        <v>704</v>
      </c>
      <c r="F122" s="1">
        <v>0</v>
      </c>
    </row>
    <row r="123" spans="1:6" ht="25.5">
      <c r="A123" s="1" t="s">
        <v>593</v>
      </c>
      <c r="B123" s="1" t="s">
        <v>3346</v>
      </c>
      <c r="C123" s="1" t="s">
        <v>3560</v>
      </c>
      <c r="D123" s="1" t="s">
        <v>717</v>
      </c>
      <c r="E123" s="4" t="s">
        <v>456</v>
      </c>
      <c r="F123" s="1">
        <v>0</v>
      </c>
    </row>
    <row r="124" spans="1:6" ht="25.5">
      <c r="A124" s="1" t="s">
        <v>593</v>
      </c>
      <c r="B124" s="1" t="s">
        <v>1690</v>
      </c>
      <c r="C124" s="1" t="s">
        <v>1691</v>
      </c>
      <c r="D124" s="1" t="s">
        <v>37</v>
      </c>
      <c r="E124" s="4" t="s">
        <v>1692</v>
      </c>
      <c r="F124" s="1">
        <v>0</v>
      </c>
    </row>
    <row r="125" spans="1:6" ht="25.5">
      <c r="A125" s="1" t="s">
        <v>593</v>
      </c>
      <c r="B125" s="1" t="s">
        <v>1696</v>
      </c>
      <c r="C125" s="1" t="s">
        <v>1697</v>
      </c>
      <c r="D125" s="1" t="s">
        <v>776</v>
      </c>
      <c r="E125" s="4" t="s">
        <v>1698</v>
      </c>
      <c r="F125" s="1">
        <v>0</v>
      </c>
    </row>
    <row r="126" spans="1:6" ht="38.25">
      <c r="A126" s="1" t="s">
        <v>593</v>
      </c>
      <c r="B126" s="1" t="s">
        <v>1702</v>
      </c>
      <c r="C126" s="1" t="s">
        <v>1703</v>
      </c>
      <c r="D126" s="1" t="s">
        <v>737</v>
      </c>
      <c r="E126" s="4" t="s">
        <v>1701</v>
      </c>
      <c r="F126" s="1">
        <v>0</v>
      </c>
    </row>
    <row r="127" spans="1:6" ht="25.5">
      <c r="A127" s="1" t="s">
        <v>593</v>
      </c>
      <c r="B127" s="1" t="s">
        <v>1715</v>
      </c>
      <c r="C127" s="1" t="s">
        <v>1716</v>
      </c>
      <c r="D127" s="1" t="s">
        <v>776</v>
      </c>
      <c r="E127" s="4" t="s">
        <v>1717</v>
      </c>
      <c r="F127" s="1">
        <v>0</v>
      </c>
    </row>
    <row r="128" spans="1:6" ht="12.75">
      <c r="A128" s="1" t="s">
        <v>593</v>
      </c>
      <c r="B128" s="1" t="s">
        <v>1739</v>
      </c>
      <c r="C128" s="1" t="s">
        <v>3304</v>
      </c>
      <c r="D128" s="1" t="s">
        <v>717</v>
      </c>
      <c r="E128" s="4" t="s">
        <v>1740</v>
      </c>
      <c r="F128" s="1">
        <v>0</v>
      </c>
    </row>
    <row r="129" spans="1:6" ht="25.5">
      <c r="A129" s="1" t="s">
        <v>593</v>
      </c>
      <c r="B129" s="1" t="s">
        <v>1746</v>
      </c>
      <c r="C129" s="1" t="s">
        <v>1747</v>
      </c>
      <c r="D129" s="1" t="s">
        <v>717</v>
      </c>
      <c r="E129" s="4" t="s">
        <v>1748</v>
      </c>
      <c r="F129" s="1">
        <v>0</v>
      </c>
    </row>
    <row r="130" spans="1:6" ht="25.5">
      <c r="A130" s="1" t="s">
        <v>593</v>
      </c>
      <c r="B130" s="1" t="s">
        <v>817</v>
      </c>
      <c r="C130" s="1" t="s">
        <v>818</v>
      </c>
      <c r="D130" s="1" t="s">
        <v>199</v>
      </c>
      <c r="E130" s="4" t="s">
        <v>819</v>
      </c>
      <c r="F130" s="1">
        <v>0</v>
      </c>
    </row>
    <row r="131" spans="1:6" ht="12.75">
      <c r="A131" s="1" t="s">
        <v>593</v>
      </c>
      <c r="B131" s="1" t="s">
        <v>824</v>
      </c>
      <c r="C131" s="1" t="s">
        <v>825</v>
      </c>
      <c r="D131" s="1" t="s">
        <v>199</v>
      </c>
      <c r="E131" s="4" t="s">
        <v>826</v>
      </c>
      <c r="F131" s="1">
        <v>0</v>
      </c>
    </row>
    <row r="132" spans="1:6" ht="12.75">
      <c r="A132" s="1" t="s">
        <v>593</v>
      </c>
      <c r="B132" s="1" t="s">
        <v>831</v>
      </c>
      <c r="C132" s="1" t="s">
        <v>832</v>
      </c>
      <c r="D132" s="1" t="s">
        <v>199</v>
      </c>
      <c r="E132" s="4" t="s">
        <v>833</v>
      </c>
      <c r="F132" s="1">
        <v>0</v>
      </c>
    </row>
    <row r="133" spans="1:6" ht="12.75">
      <c r="A133" s="1" t="s">
        <v>593</v>
      </c>
      <c r="B133" s="1" t="s">
        <v>840</v>
      </c>
      <c r="C133" s="1" t="s">
        <v>841</v>
      </c>
      <c r="D133" s="1" t="s">
        <v>199</v>
      </c>
      <c r="E133" s="4" t="s">
        <v>842</v>
      </c>
      <c r="F133" s="1">
        <v>0</v>
      </c>
    </row>
    <row r="134" spans="1:6" ht="12.75">
      <c r="A134" s="1" t="s">
        <v>593</v>
      </c>
      <c r="B134" s="1" t="s">
        <v>847</v>
      </c>
      <c r="C134" s="1" t="s">
        <v>848</v>
      </c>
      <c r="D134" s="1" t="s">
        <v>199</v>
      </c>
      <c r="E134" s="4" t="s">
        <v>846</v>
      </c>
      <c r="F134" s="1">
        <v>0</v>
      </c>
    </row>
    <row r="135" spans="1:6" ht="12.75">
      <c r="A135" s="1" t="s">
        <v>593</v>
      </c>
      <c r="B135" s="1" t="s">
        <v>851</v>
      </c>
      <c r="C135" s="1" t="s">
        <v>852</v>
      </c>
      <c r="D135" s="1" t="s">
        <v>199</v>
      </c>
      <c r="E135" s="4" t="s">
        <v>853</v>
      </c>
      <c r="F135" s="1">
        <v>0</v>
      </c>
    </row>
    <row r="136" spans="1:6" ht="12.75">
      <c r="A136" s="1" t="s">
        <v>593</v>
      </c>
      <c r="B136" s="1" t="s">
        <v>858</v>
      </c>
      <c r="C136" s="1" t="s">
        <v>859</v>
      </c>
      <c r="D136" s="1" t="s">
        <v>199</v>
      </c>
      <c r="E136" s="4" t="s">
        <v>860</v>
      </c>
      <c r="F136" s="1">
        <v>0</v>
      </c>
    </row>
    <row r="137" spans="1:6" ht="12.75">
      <c r="A137" s="1" t="s">
        <v>593</v>
      </c>
      <c r="B137" s="1" t="s">
        <v>865</v>
      </c>
      <c r="C137" s="1" t="s">
        <v>866</v>
      </c>
      <c r="D137" s="1" t="s">
        <v>199</v>
      </c>
      <c r="E137" s="4" t="s">
        <v>867</v>
      </c>
      <c r="F137" s="1">
        <v>0</v>
      </c>
    </row>
    <row r="138" spans="1:6" ht="12.75">
      <c r="A138" s="1" t="s">
        <v>593</v>
      </c>
      <c r="B138" s="1" t="s">
        <v>873</v>
      </c>
      <c r="C138" s="1" t="s">
        <v>874</v>
      </c>
      <c r="D138" s="1" t="s">
        <v>199</v>
      </c>
      <c r="E138" s="4" t="s">
        <v>875</v>
      </c>
      <c r="F138" s="1">
        <v>0</v>
      </c>
    </row>
    <row r="139" spans="1:6" ht="12.75">
      <c r="A139" s="1" t="s">
        <v>593</v>
      </c>
      <c r="B139" s="1" t="s">
        <v>880</v>
      </c>
      <c r="C139" s="1" t="s">
        <v>881</v>
      </c>
      <c r="D139" s="1" t="s">
        <v>199</v>
      </c>
      <c r="E139" s="4" t="s">
        <v>882</v>
      </c>
      <c r="F139" s="1">
        <v>0</v>
      </c>
    </row>
    <row r="140" spans="1:6" ht="12.75">
      <c r="A140" s="1" t="s">
        <v>593</v>
      </c>
      <c r="B140" s="1" t="s">
        <v>887</v>
      </c>
      <c r="C140" s="1" t="s">
        <v>888</v>
      </c>
      <c r="D140" s="1" t="s">
        <v>199</v>
      </c>
      <c r="E140" s="4" t="s">
        <v>889</v>
      </c>
      <c r="F140" s="1">
        <v>0</v>
      </c>
    </row>
    <row r="141" spans="1:6" ht="12.75">
      <c r="A141" s="1" t="s">
        <v>593</v>
      </c>
      <c r="B141" s="1" t="s">
        <v>897</v>
      </c>
      <c r="C141" s="1" t="s">
        <v>898</v>
      </c>
      <c r="D141" s="1" t="s">
        <v>199</v>
      </c>
      <c r="E141" s="4" t="s">
        <v>899</v>
      </c>
      <c r="F141" s="1">
        <v>0</v>
      </c>
    </row>
    <row r="142" spans="1:6" ht="12.75">
      <c r="A142" s="1" t="s">
        <v>593</v>
      </c>
      <c r="B142" s="1" t="s">
        <v>903</v>
      </c>
      <c r="C142" s="1" t="s">
        <v>904</v>
      </c>
      <c r="D142" s="1" t="s">
        <v>199</v>
      </c>
      <c r="E142" s="4" t="s">
        <v>902</v>
      </c>
      <c r="F142" s="1">
        <v>0</v>
      </c>
    </row>
    <row r="143" spans="1:6" ht="12.75">
      <c r="A143" s="1" t="s">
        <v>593</v>
      </c>
      <c r="B143" s="1" t="s">
        <v>907</v>
      </c>
      <c r="C143" s="1" t="s">
        <v>908</v>
      </c>
      <c r="D143" s="1" t="s">
        <v>199</v>
      </c>
      <c r="E143" s="4" t="s">
        <v>906</v>
      </c>
      <c r="F143" s="1">
        <v>0</v>
      </c>
    </row>
    <row r="144" spans="1:6" ht="12.75">
      <c r="A144" s="1" t="s">
        <v>593</v>
      </c>
      <c r="B144" s="1" t="s">
        <v>911</v>
      </c>
      <c r="C144" s="1" t="s">
        <v>912</v>
      </c>
      <c r="D144" s="1" t="s">
        <v>199</v>
      </c>
      <c r="E144" s="4" t="s">
        <v>913</v>
      </c>
      <c r="F144" s="1">
        <v>0</v>
      </c>
    </row>
    <row r="145" spans="1:6" ht="25.5">
      <c r="A145" s="1" t="s">
        <v>593</v>
      </c>
      <c r="B145" s="1" t="s">
        <v>922</v>
      </c>
      <c r="C145" s="1" t="s">
        <v>923</v>
      </c>
      <c r="D145" s="1" t="s">
        <v>199</v>
      </c>
      <c r="E145" s="4" t="s">
        <v>921</v>
      </c>
      <c r="F145" s="1">
        <v>0</v>
      </c>
    </row>
    <row r="146" spans="1:6" ht="25.5">
      <c r="A146" s="1" t="s">
        <v>593</v>
      </c>
      <c r="B146" s="1" t="s">
        <v>930</v>
      </c>
      <c r="C146" s="1" t="s">
        <v>3561</v>
      </c>
      <c r="D146" s="1" t="s">
        <v>737</v>
      </c>
      <c r="E146" s="4" t="s">
        <v>929</v>
      </c>
      <c r="F146" s="1">
        <v>0</v>
      </c>
    </row>
    <row r="147" spans="1:6" ht="38.25">
      <c r="A147" s="1" t="s">
        <v>780</v>
      </c>
      <c r="B147" s="1" t="s">
        <v>3575</v>
      </c>
      <c r="C147" s="1" t="s">
        <v>933</v>
      </c>
      <c r="D147" s="1" t="s">
        <v>717</v>
      </c>
      <c r="E147" s="4" t="s">
        <v>3576</v>
      </c>
      <c r="F147" s="1">
        <v>1</v>
      </c>
    </row>
    <row r="148" spans="1:6" ht="12.75">
      <c r="A148" s="1" t="s">
        <v>780</v>
      </c>
      <c r="B148" s="1" t="s">
        <v>936</v>
      </c>
      <c r="C148" s="1" t="s">
        <v>937</v>
      </c>
      <c r="D148" s="1" t="s">
        <v>717</v>
      </c>
      <c r="E148" s="4" t="s">
        <v>938</v>
      </c>
      <c r="F148" s="1">
        <v>0</v>
      </c>
    </row>
    <row r="149" spans="1:6" ht="25.5">
      <c r="A149" s="1" t="s">
        <v>780</v>
      </c>
      <c r="B149" s="1" t="s">
        <v>1836</v>
      </c>
      <c r="C149" s="1" t="s">
        <v>1837</v>
      </c>
      <c r="D149" s="1" t="s">
        <v>717</v>
      </c>
      <c r="E149" s="4" t="s">
        <v>3577</v>
      </c>
      <c r="F149" s="1">
        <v>1</v>
      </c>
    </row>
    <row r="150" spans="1:6" ht="12.75">
      <c r="A150" s="1" t="s">
        <v>780</v>
      </c>
      <c r="B150" s="1" t="s">
        <v>1844</v>
      </c>
      <c r="C150" s="1" t="s">
        <v>1845</v>
      </c>
      <c r="D150" s="1" t="s">
        <v>717</v>
      </c>
      <c r="E150" s="4" t="s">
        <v>1846</v>
      </c>
      <c r="F150" s="1">
        <v>0</v>
      </c>
    </row>
    <row r="151" spans="1:6" ht="25.5">
      <c r="A151" s="1" t="s">
        <v>780</v>
      </c>
      <c r="B151" s="1" t="s">
        <v>1851</v>
      </c>
      <c r="C151" s="1" t="s">
        <v>1852</v>
      </c>
      <c r="D151" s="1" t="s">
        <v>717</v>
      </c>
      <c r="E151" s="4" t="s">
        <v>3350</v>
      </c>
      <c r="F151" s="1">
        <v>0</v>
      </c>
    </row>
    <row r="152" spans="1:6" ht="12.75">
      <c r="A152" s="1" t="s">
        <v>780</v>
      </c>
      <c r="B152" s="1" t="s">
        <v>1855</v>
      </c>
      <c r="C152" s="1" t="s">
        <v>1856</v>
      </c>
      <c r="D152" s="1" t="s">
        <v>717</v>
      </c>
      <c r="E152" s="4" t="s">
        <v>3592</v>
      </c>
      <c r="F152" s="1">
        <v>1</v>
      </c>
    </row>
    <row r="153" spans="1:6" ht="12.75">
      <c r="A153" s="1" t="s">
        <v>780</v>
      </c>
      <c r="B153" s="1" t="s">
        <v>1862</v>
      </c>
      <c r="C153" s="1" t="s">
        <v>1863</v>
      </c>
      <c r="D153" s="1" t="s">
        <v>717</v>
      </c>
      <c r="E153" s="4" t="s">
        <v>1864</v>
      </c>
      <c r="F153" s="1">
        <v>0</v>
      </c>
    </row>
    <row r="154" spans="1:6" ht="25.5">
      <c r="A154" s="1" t="s">
        <v>780</v>
      </c>
      <c r="B154" s="1" t="s">
        <v>1873</v>
      </c>
      <c r="C154" s="1" t="s">
        <v>1874</v>
      </c>
      <c r="D154" s="1" t="s">
        <v>37</v>
      </c>
      <c r="E154" s="4" t="s">
        <v>1875</v>
      </c>
      <c r="F154" s="1">
        <v>0</v>
      </c>
    </row>
    <row r="155" spans="1:6" ht="25.5">
      <c r="A155" s="1" t="s">
        <v>780</v>
      </c>
      <c r="B155" s="1" t="s">
        <v>1878</v>
      </c>
      <c r="C155" s="1" t="s">
        <v>1879</v>
      </c>
      <c r="D155" s="1" t="s">
        <v>137</v>
      </c>
      <c r="E155" s="4" t="s">
        <v>957</v>
      </c>
      <c r="F155" s="1">
        <v>0</v>
      </c>
    </row>
    <row r="156" spans="1:6" ht="12.75">
      <c r="A156" s="1" t="s">
        <v>780</v>
      </c>
      <c r="B156" s="1" t="s">
        <v>959</v>
      </c>
      <c r="C156" s="1" t="s">
        <v>960</v>
      </c>
      <c r="D156" s="1" t="s">
        <v>717</v>
      </c>
      <c r="E156" s="4" t="s">
        <v>961</v>
      </c>
      <c r="F156" s="1">
        <v>0</v>
      </c>
    </row>
    <row r="157" spans="1:6" ht="12.75">
      <c r="A157" s="1" t="s">
        <v>780</v>
      </c>
      <c r="B157" s="1" t="s">
        <v>3354</v>
      </c>
      <c r="C157" s="1" t="s">
        <v>3562</v>
      </c>
      <c r="D157" s="1" t="s">
        <v>717</v>
      </c>
      <c r="E157" s="4" t="s">
        <v>2966</v>
      </c>
      <c r="F157" s="1">
        <v>0</v>
      </c>
    </row>
    <row r="158" spans="1:6" ht="38.25">
      <c r="A158" s="1" t="s">
        <v>780</v>
      </c>
      <c r="B158" s="1" t="s">
        <v>2967</v>
      </c>
      <c r="C158" s="1" t="s">
        <v>999</v>
      </c>
      <c r="D158" s="1" t="s">
        <v>717</v>
      </c>
      <c r="E158" s="4" t="s">
        <v>1000</v>
      </c>
      <c r="F158" s="1">
        <v>0</v>
      </c>
    </row>
    <row r="159" spans="1:6" ht="25.5">
      <c r="A159" s="1" t="s">
        <v>780</v>
      </c>
      <c r="B159" s="1" t="s">
        <v>1003</v>
      </c>
      <c r="C159" s="1" t="s">
        <v>1004</v>
      </c>
      <c r="D159" s="1" t="s">
        <v>717</v>
      </c>
      <c r="E159" s="4" t="s">
        <v>1002</v>
      </c>
      <c r="F159" s="1">
        <v>0</v>
      </c>
    </row>
    <row r="160" spans="1:6" ht="38.25">
      <c r="A160" s="1" t="s">
        <v>780</v>
      </c>
      <c r="B160" s="1" t="s">
        <v>1006</v>
      </c>
      <c r="C160" s="1" t="s">
        <v>1007</v>
      </c>
      <c r="D160" s="1" t="s">
        <v>776</v>
      </c>
      <c r="E160" s="4" t="s">
        <v>2968</v>
      </c>
      <c r="F160" s="1">
        <v>0</v>
      </c>
    </row>
    <row r="161" spans="1:6" ht="25.5">
      <c r="A161" s="1" t="s">
        <v>780</v>
      </c>
      <c r="B161" s="1" t="s">
        <v>1012</v>
      </c>
      <c r="C161" s="1" t="s">
        <v>1013</v>
      </c>
      <c r="D161" s="1" t="s">
        <v>717</v>
      </c>
      <c r="E161" s="4" t="s">
        <v>1014</v>
      </c>
      <c r="F161" s="1">
        <v>0</v>
      </c>
    </row>
    <row r="162" spans="1:6" ht="12.75">
      <c r="A162" s="1" t="s">
        <v>780</v>
      </c>
      <c r="B162" s="1" t="s">
        <v>1019</v>
      </c>
      <c r="C162" s="1" t="s">
        <v>3305</v>
      </c>
      <c r="D162" s="1" t="s">
        <v>717</v>
      </c>
      <c r="E162" s="4" t="s">
        <v>1020</v>
      </c>
      <c r="F162" s="1">
        <v>0</v>
      </c>
    </row>
    <row r="163" spans="1:6" ht="12.75">
      <c r="A163" s="1" t="s">
        <v>780</v>
      </c>
      <c r="B163" s="1" t="s">
        <v>1027</v>
      </c>
      <c r="C163" s="1" t="s">
        <v>3306</v>
      </c>
      <c r="D163" s="1" t="s">
        <v>717</v>
      </c>
      <c r="E163" s="4" t="s">
        <v>1028</v>
      </c>
      <c r="F163" s="1">
        <v>0</v>
      </c>
    </row>
    <row r="164" spans="1:6" ht="12.75">
      <c r="A164" s="1" t="s">
        <v>780</v>
      </c>
      <c r="B164" s="1" t="s">
        <v>1040</v>
      </c>
      <c r="C164" s="1" t="s">
        <v>1041</v>
      </c>
      <c r="D164" s="1" t="s">
        <v>199</v>
      </c>
      <c r="E164" s="4" t="s">
        <v>1042</v>
      </c>
      <c r="F164" s="1">
        <v>0</v>
      </c>
    </row>
    <row r="165" spans="1:6" ht="25.5">
      <c r="A165" s="1" t="s">
        <v>780</v>
      </c>
      <c r="B165" s="1" t="s">
        <v>1047</v>
      </c>
      <c r="C165" s="1" t="s">
        <v>1048</v>
      </c>
      <c r="D165" s="1" t="s">
        <v>199</v>
      </c>
      <c r="E165" s="4" t="s">
        <v>3578</v>
      </c>
      <c r="F165" s="1">
        <v>1</v>
      </c>
    </row>
    <row r="166" spans="1:6" ht="12.75">
      <c r="A166" s="1" t="s">
        <v>780</v>
      </c>
      <c r="B166" s="1" t="s">
        <v>1055</v>
      </c>
      <c r="C166" s="1" t="s">
        <v>1056</v>
      </c>
      <c r="D166" s="1" t="s">
        <v>199</v>
      </c>
      <c r="E166" s="4" t="s">
        <v>1054</v>
      </c>
      <c r="F166" s="1">
        <v>0</v>
      </c>
    </row>
    <row r="167" spans="1:6" ht="25.5">
      <c r="A167" s="1" t="s">
        <v>780</v>
      </c>
      <c r="B167" s="1" t="s">
        <v>1059</v>
      </c>
      <c r="C167" s="1" t="s">
        <v>1060</v>
      </c>
      <c r="D167" s="1" t="s">
        <v>199</v>
      </c>
      <c r="E167" s="4" t="s">
        <v>1061</v>
      </c>
      <c r="F167" s="1">
        <v>0</v>
      </c>
    </row>
    <row r="168" spans="1:6" ht="38.25">
      <c r="A168" s="1" t="s">
        <v>780</v>
      </c>
      <c r="B168" s="1" t="s">
        <v>1063</v>
      </c>
      <c r="C168" s="1" t="s">
        <v>1064</v>
      </c>
      <c r="D168" s="1" t="s">
        <v>199</v>
      </c>
      <c r="E168" s="4" t="s">
        <v>1065</v>
      </c>
      <c r="F168" s="1">
        <v>0</v>
      </c>
    </row>
    <row r="169" spans="1:6" ht="25.5">
      <c r="A169" s="1" t="s">
        <v>780</v>
      </c>
      <c r="B169" s="1" t="s">
        <v>1083</v>
      </c>
      <c r="C169" s="1" t="s">
        <v>1084</v>
      </c>
      <c r="D169" s="1" t="s">
        <v>199</v>
      </c>
      <c r="E169" s="4" t="s">
        <v>1082</v>
      </c>
      <c r="F169" s="1">
        <v>0</v>
      </c>
    </row>
    <row r="170" spans="1:6" ht="25.5">
      <c r="A170" s="1" t="s">
        <v>1085</v>
      </c>
      <c r="B170" s="1" t="s">
        <v>1086</v>
      </c>
      <c r="C170" s="1" t="s">
        <v>1087</v>
      </c>
      <c r="D170" s="1" t="s">
        <v>717</v>
      </c>
      <c r="E170" s="4" t="s">
        <v>1088</v>
      </c>
      <c r="F170" s="1">
        <v>0</v>
      </c>
    </row>
    <row r="171" spans="1:6" ht="12.75">
      <c r="A171" s="1" t="s">
        <v>1085</v>
      </c>
      <c r="B171" s="1" t="s">
        <v>1091</v>
      </c>
      <c r="C171" s="1" t="s">
        <v>1092</v>
      </c>
      <c r="D171" s="1" t="s">
        <v>717</v>
      </c>
      <c r="E171" s="4" t="s">
        <v>2969</v>
      </c>
      <c r="F171" s="1">
        <v>0</v>
      </c>
    </row>
    <row r="172" spans="1:6" ht="12.75">
      <c r="A172" s="1" t="s">
        <v>1085</v>
      </c>
      <c r="B172" s="1" t="s">
        <v>1097</v>
      </c>
      <c r="C172" s="1" t="s">
        <v>1098</v>
      </c>
      <c r="D172" s="1" t="s">
        <v>717</v>
      </c>
      <c r="E172" s="4" t="s">
        <v>1099</v>
      </c>
      <c r="F172" s="1">
        <v>0</v>
      </c>
    </row>
    <row r="173" spans="1:6" ht="12.75">
      <c r="A173" s="1" t="s">
        <v>1085</v>
      </c>
      <c r="B173" s="1" t="s">
        <v>1102</v>
      </c>
      <c r="C173" s="1" t="s">
        <v>1103</v>
      </c>
      <c r="D173" s="1" t="s">
        <v>717</v>
      </c>
      <c r="E173" s="4" t="s">
        <v>1104</v>
      </c>
      <c r="F173" s="1">
        <v>0</v>
      </c>
    </row>
    <row r="174" spans="1:6" ht="25.5">
      <c r="A174" s="1" t="s">
        <v>1085</v>
      </c>
      <c r="B174" s="1" t="s">
        <v>1121</v>
      </c>
      <c r="C174" s="1" t="s">
        <v>1122</v>
      </c>
      <c r="D174" s="1" t="s">
        <v>137</v>
      </c>
      <c r="E174" s="4" t="s">
        <v>1123</v>
      </c>
      <c r="F174" s="1">
        <v>0</v>
      </c>
    </row>
    <row r="175" spans="1:6" ht="25.5">
      <c r="A175" s="1" t="s">
        <v>1085</v>
      </c>
      <c r="B175" s="1" t="s">
        <v>1128</v>
      </c>
      <c r="C175" s="1" t="s">
        <v>1129</v>
      </c>
      <c r="D175" s="1" t="s">
        <v>717</v>
      </c>
      <c r="E175" s="4" t="s">
        <v>1127</v>
      </c>
      <c r="F175" s="1">
        <v>0</v>
      </c>
    </row>
    <row r="176" spans="1:6" ht="25.5">
      <c r="A176" s="1" t="s">
        <v>1085</v>
      </c>
      <c r="B176" s="1" t="s">
        <v>1132</v>
      </c>
      <c r="C176" s="1" t="s">
        <v>1133</v>
      </c>
      <c r="D176" s="1" t="s">
        <v>776</v>
      </c>
      <c r="E176" s="4" t="s">
        <v>1134</v>
      </c>
      <c r="F176" s="1">
        <v>0</v>
      </c>
    </row>
    <row r="177" spans="1:6" ht="38.25">
      <c r="A177" s="1" t="s">
        <v>1085</v>
      </c>
      <c r="B177" s="1" t="s">
        <v>1137</v>
      </c>
      <c r="C177" s="1" t="s">
        <v>1138</v>
      </c>
      <c r="D177" s="1" t="s">
        <v>737</v>
      </c>
      <c r="E177" s="4" t="s">
        <v>1136</v>
      </c>
      <c r="F177" s="1">
        <v>0</v>
      </c>
    </row>
    <row r="178" spans="1:6" ht="25.5">
      <c r="A178" s="1" t="s">
        <v>1085</v>
      </c>
      <c r="B178" s="1" t="s">
        <v>1141</v>
      </c>
      <c r="C178" s="1" t="s">
        <v>1142</v>
      </c>
      <c r="D178" s="1" t="s">
        <v>780</v>
      </c>
      <c r="E178" s="4" t="s">
        <v>1143</v>
      </c>
      <c r="F178" s="1">
        <v>0</v>
      </c>
    </row>
    <row r="179" spans="1:6" ht="12.75">
      <c r="A179" s="1" t="s">
        <v>1085</v>
      </c>
      <c r="B179" s="1" t="s">
        <v>1146</v>
      </c>
      <c r="C179" s="1" t="s">
        <v>3307</v>
      </c>
      <c r="D179" s="1" t="s">
        <v>717</v>
      </c>
      <c r="E179" s="4" t="s">
        <v>1145</v>
      </c>
      <c r="F179" s="1">
        <v>0</v>
      </c>
    </row>
    <row r="180" spans="1:6" ht="12.75">
      <c r="A180" s="1" t="s">
        <v>1085</v>
      </c>
      <c r="B180" s="1" t="s">
        <v>1148</v>
      </c>
      <c r="C180" s="1" t="s">
        <v>3570</v>
      </c>
      <c r="D180" s="1" t="s">
        <v>199</v>
      </c>
      <c r="E180" s="4" t="s">
        <v>1149</v>
      </c>
      <c r="F180" s="1">
        <v>0</v>
      </c>
    </row>
    <row r="181" spans="1:6" ht="25.5">
      <c r="A181" s="1" t="s">
        <v>1085</v>
      </c>
      <c r="B181" s="1" t="s">
        <v>2970</v>
      </c>
      <c r="C181" s="1" t="s">
        <v>3308</v>
      </c>
      <c r="D181" s="1" t="s">
        <v>37</v>
      </c>
      <c r="E181" s="4" t="s">
        <v>2971</v>
      </c>
      <c r="F181" s="1">
        <v>0</v>
      </c>
    </row>
    <row r="182" spans="1:6" ht="25.5">
      <c r="A182" s="1" t="s">
        <v>1085</v>
      </c>
      <c r="B182" s="1" t="s">
        <v>1154</v>
      </c>
      <c r="C182" s="1" t="s">
        <v>1155</v>
      </c>
      <c r="D182" s="1" t="s">
        <v>199</v>
      </c>
      <c r="E182" s="4" t="s">
        <v>3309</v>
      </c>
      <c r="F182" s="1">
        <v>1</v>
      </c>
    </row>
    <row r="183" spans="1:6" ht="25.5">
      <c r="A183" s="1" t="s">
        <v>1085</v>
      </c>
      <c r="B183" s="1" t="s">
        <v>1158</v>
      </c>
      <c r="C183" s="1" t="s">
        <v>1159</v>
      </c>
      <c r="D183" s="1" t="s">
        <v>199</v>
      </c>
      <c r="E183" s="4" t="s">
        <v>1160</v>
      </c>
      <c r="F183" s="1">
        <v>0</v>
      </c>
    </row>
    <row r="184" spans="1:6" ht="12.75">
      <c r="A184" s="1" t="s">
        <v>1085</v>
      </c>
      <c r="B184" s="1" t="s">
        <v>1177</v>
      </c>
      <c r="C184" s="1" t="s">
        <v>1178</v>
      </c>
      <c r="D184" s="1" t="s">
        <v>199</v>
      </c>
      <c r="E184" s="4" t="s">
        <v>1176</v>
      </c>
      <c r="F184" s="1">
        <v>0</v>
      </c>
    </row>
    <row r="185" spans="1:6" ht="51">
      <c r="A185" s="1" t="s">
        <v>776</v>
      </c>
      <c r="B185" s="1" t="s">
        <v>1183</v>
      </c>
      <c r="C185" s="1" t="s">
        <v>1184</v>
      </c>
      <c r="D185" s="1" t="s">
        <v>717</v>
      </c>
      <c r="E185" s="4" t="s">
        <v>3579</v>
      </c>
      <c r="F185" s="1">
        <v>1</v>
      </c>
    </row>
    <row r="186" spans="1:6" ht="51">
      <c r="A186" s="1" t="s">
        <v>776</v>
      </c>
      <c r="B186" s="1" t="s">
        <v>1186</v>
      </c>
      <c r="C186" s="1" t="s">
        <v>3582</v>
      </c>
      <c r="D186" s="1" t="s">
        <v>780</v>
      </c>
      <c r="E186" s="4" t="s">
        <v>3583</v>
      </c>
      <c r="F186" s="1">
        <v>1</v>
      </c>
    </row>
    <row r="187" spans="1:6" ht="12.75">
      <c r="A187" s="1" t="s">
        <v>776</v>
      </c>
      <c r="B187" s="1" t="s">
        <v>2179</v>
      </c>
      <c r="C187" s="1" t="s">
        <v>2180</v>
      </c>
      <c r="D187" s="1" t="s">
        <v>717</v>
      </c>
      <c r="E187" s="4" t="s">
        <v>2973</v>
      </c>
      <c r="F187" s="1">
        <v>0</v>
      </c>
    </row>
    <row r="188" spans="1:6" ht="12.75">
      <c r="A188" s="1" t="s">
        <v>776</v>
      </c>
      <c r="B188" s="1" t="s">
        <v>2974</v>
      </c>
      <c r="C188" s="1" t="s">
        <v>2185</v>
      </c>
      <c r="D188" s="1" t="s">
        <v>717</v>
      </c>
      <c r="E188" s="4" t="s">
        <v>2975</v>
      </c>
      <c r="F188" s="1">
        <v>0</v>
      </c>
    </row>
    <row r="189" spans="1:6" ht="12.75">
      <c r="A189" s="1" t="s">
        <v>776</v>
      </c>
      <c r="B189" s="1" t="s">
        <v>2976</v>
      </c>
      <c r="C189" s="1" t="s">
        <v>2199</v>
      </c>
      <c r="D189" s="1" t="s">
        <v>717</v>
      </c>
      <c r="E189" s="4" t="s">
        <v>2977</v>
      </c>
      <c r="F189" s="1">
        <v>0</v>
      </c>
    </row>
    <row r="190" spans="1:6" ht="12.75">
      <c r="A190" s="1" t="s">
        <v>776</v>
      </c>
      <c r="B190" s="1" t="s">
        <v>2978</v>
      </c>
      <c r="C190" s="1" t="s">
        <v>2204</v>
      </c>
      <c r="D190" s="1" t="s">
        <v>717</v>
      </c>
      <c r="E190" s="4" t="s">
        <v>2979</v>
      </c>
      <c r="F190" s="1">
        <v>0</v>
      </c>
    </row>
    <row r="191" spans="1:6" ht="25.5">
      <c r="A191" s="1" t="s">
        <v>776</v>
      </c>
      <c r="B191" s="1" t="s">
        <v>2980</v>
      </c>
      <c r="C191" s="1" t="s">
        <v>2208</v>
      </c>
      <c r="D191" s="1" t="s">
        <v>717</v>
      </c>
      <c r="E191" s="4" t="s">
        <v>2981</v>
      </c>
      <c r="F191" s="1">
        <v>0</v>
      </c>
    </row>
    <row r="192" spans="1:6" ht="38.25">
      <c r="A192" s="1" t="s">
        <v>776</v>
      </c>
      <c r="B192" s="1" t="s">
        <v>2210</v>
      </c>
      <c r="C192" s="1" t="s">
        <v>2211</v>
      </c>
      <c r="D192" s="1" t="s">
        <v>717</v>
      </c>
      <c r="E192" s="4" t="s">
        <v>2212</v>
      </c>
      <c r="F192" s="1">
        <v>0</v>
      </c>
    </row>
    <row r="193" spans="1:6" ht="12.75">
      <c r="A193" s="1" t="s">
        <v>776</v>
      </c>
      <c r="B193" s="1" t="s">
        <v>2220</v>
      </c>
      <c r="C193" s="1" t="s">
        <v>2221</v>
      </c>
      <c r="D193" s="1" t="s">
        <v>717</v>
      </c>
      <c r="E193" s="4" t="s">
        <v>2222</v>
      </c>
      <c r="F193" s="1">
        <v>0</v>
      </c>
    </row>
    <row r="194" spans="1:6" ht="63.75">
      <c r="A194" s="1" t="s">
        <v>776</v>
      </c>
      <c r="B194" s="1" t="s">
        <v>3580</v>
      </c>
      <c r="C194" s="1" t="s">
        <v>2225</v>
      </c>
      <c r="D194" s="1" t="s">
        <v>717</v>
      </c>
      <c r="E194" s="4" t="s">
        <v>3581</v>
      </c>
      <c r="F194" s="1">
        <v>1</v>
      </c>
    </row>
    <row r="195" spans="1:6" ht="12.75">
      <c r="A195" s="1" t="s">
        <v>776</v>
      </c>
      <c r="B195" s="1" t="s">
        <v>1340</v>
      </c>
      <c r="C195" s="1" t="s">
        <v>1341</v>
      </c>
      <c r="D195" s="1" t="s">
        <v>717</v>
      </c>
      <c r="E195" s="4" t="s">
        <v>1342</v>
      </c>
      <c r="F195" s="1">
        <v>0</v>
      </c>
    </row>
    <row r="196" spans="1:6" ht="12.75">
      <c r="A196" s="1" t="s">
        <v>776</v>
      </c>
      <c r="B196" s="1" t="s">
        <v>1363</v>
      </c>
      <c r="C196" s="1" t="s">
        <v>1364</v>
      </c>
      <c r="D196" s="1" t="s">
        <v>717</v>
      </c>
      <c r="E196" s="4" t="s">
        <v>1365</v>
      </c>
      <c r="F196" s="1">
        <v>0</v>
      </c>
    </row>
    <row r="197" spans="1:6" ht="12.75">
      <c r="A197" s="1" t="s">
        <v>776</v>
      </c>
      <c r="B197" s="1" t="s">
        <v>1371</v>
      </c>
      <c r="C197" s="1" t="s">
        <v>1372</v>
      </c>
      <c r="D197" s="1" t="s">
        <v>717</v>
      </c>
      <c r="E197" s="4" t="s">
        <v>1373</v>
      </c>
      <c r="F197" s="1">
        <v>0</v>
      </c>
    </row>
    <row r="198" spans="1:6" ht="25.5">
      <c r="A198" s="1" t="s">
        <v>776</v>
      </c>
      <c r="B198" s="1" t="s">
        <v>1394</v>
      </c>
      <c r="C198" s="1" t="s">
        <v>1395</v>
      </c>
      <c r="D198" s="1" t="s">
        <v>37</v>
      </c>
      <c r="E198" s="4" t="s">
        <v>1396</v>
      </c>
      <c r="F198" s="1">
        <v>0</v>
      </c>
    </row>
    <row r="199" spans="1:6" ht="25.5">
      <c r="A199" s="1" t="s">
        <v>776</v>
      </c>
      <c r="B199" s="1" t="s">
        <v>1399</v>
      </c>
      <c r="C199" s="1" t="s">
        <v>1400</v>
      </c>
      <c r="D199" s="1" t="s">
        <v>717</v>
      </c>
      <c r="E199" s="4" t="s">
        <v>1398</v>
      </c>
      <c r="F199" s="1">
        <v>0</v>
      </c>
    </row>
    <row r="200" spans="1:6" ht="38.25">
      <c r="A200" s="1" t="s">
        <v>776</v>
      </c>
      <c r="B200" s="1" t="s">
        <v>2320</v>
      </c>
      <c r="C200" s="1" t="s">
        <v>2321</v>
      </c>
      <c r="D200" s="1" t="s">
        <v>717</v>
      </c>
      <c r="E200" s="4" t="s">
        <v>2319</v>
      </c>
      <c r="F200" s="1">
        <v>0</v>
      </c>
    </row>
    <row r="201" spans="1:6" ht="25.5">
      <c r="A201" s="1" t="s">
        <v>776</v>
      </c>
      <c r="B201" s="1" t="s">
        <v>2324</v>
      </c>
      <c r="C201" s="1" t="s">
        <v>2325</v>
      </c>
      <c r="D201" s="1" t="s">
        <v>137</v>
      </c>
      <c r="E201" s="4" t="s">
        <v>2326</v>
      </c>
      <c r="F201" s="1">
        <v>0</v>
      </c>
    </row>
    <row r="202" spans="1:6" ht="25.5">
      <c r="A202" s="1" t="s">
        <v>776</v>
      </c>
      <c r="B202" s="1" t="s">
        <v>2332</v>
      </c>
      <c r="C202" s="1" t="s">
        <v>3310</v>
      </c>
      <c r="D202" s="1" t="s">
        <v>717</v>
      </c>
      <c r="E202" s="4" t="s">
        <v>2331</v>
      </c>
      <c r="F202" s="1">
        <v>0</v>
      </c>
    </row>
    <row r="203" spans="1:6" ht="12.75">
      <c r="A203" s="1" t="s">
        <v>776</v>
      </c>
      <c r="B203" s="1" t="s">
        <v>2341</v>
      </c>
      <c r="C203" s="1" t="s">
        <v>2342</v>
      </c>
      <c r="D203" s="1" t="s">
        <v>717</v>
      </c>
      <c r="E203" s="4" t="s">
        <v>2343</v>
      </c>
      <c r="F203" s="1">
        <v>0</v>
      </c>
    </row>
    <row r="204" spans="1:6" ht="63.75">
      <c r="A204" s="1" t="s">
        <v>776</v>
      </c>
      <c r="B204" s="1" t="s">
        <v>3584</v>
      </c>
      <c r="C204" s="1" t="s">
        <v>3311</v>
      </c>
      <c r="D204" s="1" t="s">
        <v>199</v>
      </c>
      <c r="E204" s="4" t="s">
        <v>3585</v>
      </c>
      <c r="F204" s="1">
        <v>1</v>
      </c>
    </row>
    <row r="205" spans="1:6" ht="12.75">
      <c r="A205" s="1" t="s">
        <v>776</v>
      </c>
      <c r="B205" s="1" t="s">
        <v>1453</v>
      </c>
      <c r="C205" s="1" t="s">
        <v>1454</v>
      </c>
      <c r="D205" s="1" t="s">
        <v>199</v>
      </c>
      <c r="E205" s="4" t="s">
        <v>1455</v>
      </c>
      <c r="F205" s="1">
        <v>0</v>
      </c>
    </row>
    <row r="206" spans="1:6" ht="25.5">
      <c r="A206" s="1" t="s">
        <v>776</v>
      </c>
      <c r="B206" s="1" t="s">
        <v>1460</v>
      </c>
      <c r="C206" s="1" t="s">
        <v>1461</v>
      </c>
      <c r="D206" s="1" t="s">
        <v>199</v>
      </c>
      <c r="E206" s="4" t="s">
        <v>1462</v>
      </c>
      <c r="F206" s="1">
        <v>0</v>
      </c>
    </row>
    <row r="207" spans="1:6" ht="25.5">
      <c r="A207" s="1" t="s">
        <v>776</v>
      </c>
      <c r="B207" s="1" t="s">
        <v>1468</v>
      </c>
      <c r="C207" s="1" t="s">
        <v>1469</v>
      </c>
      <c r="D207" s="1" t="s">
        <v>199</v>
      </c>
      <c r="E207" s="4" t="s">
        <v>2986</v>
      </c>
      <c r="F207" s="1">
        <v>0</v>
      </c>
    </row>
    <row r="208" spans="1:6" ht="12.75">
      <c r="A208" s="1" t="s">
        <v>776</v>
      </c>
      <c r="B208" s="1" t="s">
        <v>1494</v>
      </c>
      <c r="C208" s="1" t="s">
        <v>1495</v>
      </c>
      <c r="D208" s="1" t="s">
        <v>199</v>
      </c>
      <c r="E208" s="4" t="s">
        <v>1496</v>
      </c>
      <c r="F208" s="1">
        <v>0</v>
      </c>
    </row>
    <row r="209" spans="1:6" ht="12.75">
      <c r="A209" s="1" t="s">
        <v>776</v>
      </c>
      <c r="B209" s="1" t="s">
        <v>1513</v>
      </c>
      <c r="C209" s="1" t="s">
        <v>1514</v>
      </c>
      <c r="D209" s="1" t="s">
        <v>199</v>
      </c>
      <c r="E209" s="4" t="s">
        <v>1512</v>
      </c>
      <c r="F209" s="1">
        <v>0</v>
      </c>
    </row>
    <row r="210" spans="1:6" ht="38.25">
      <c r="A210" s="1" t="s">
        <v>776</v>
      </c>
      <c r="B210" s="1" t="s">
        <v>1521</v>
      </c>
      <c r="C210" s="1" t="s">
        <v>1522</v>
      </c>
      <c r="D210" s="1" t="s">
        <v>199</v>
      </c>
      <c r="E210" s="4" t="s">
        <v>1520</v>
      </c>
      <c r="F210" s="1">
        <v>0</v>
      </c>
    </row>
    <row r="211" spans="1:6" ht="25.5">
      <c r="A211" s="1" t="s">
        <v>776</v>
      </c>
      <c r="B211" s="1" t="s">
        <v>1525</v>
      </c>
      <c r="C211" s="1" t="s">
        <v>1526</v>
      </c>
      <c r="D211" s="1" t="s">
        <v>199</v>
      </c>
      <c r="E211" s="4" t="s">
        <v>1524</v>
      </c>
      <c r="F211" s="1">
        <v>0</v>
      </c>
    </row>
    <row r="212" spans="1:6" ht="38.25">
      <c r="A212" s="1" t="s">
        <v>1527</v>
      </c>
      <c r="B212" s="1" t="s">
        <v>1529</v>
      </c>
      <c r="C212" s="1" t="s">
        <v>1530</v>
      </c>
      <c r="D212" s="1" t="s">
        <v>717</v>
      </c>
      <c r="E212" s="4" t="s">
        <v>3358</v>
      </c>
      <c r="F212" s="1">
        <v>0</v>
      </c>
    </row>
    <row r="213" spans="1:6" ht="12.75">
      <c r="A213" s="1" t="s">
        <v>1527</v>
      </c>
      <c r="B213" s="1" t="s">
        <v>1532</v>
      </c>
      <c r="C213" s="1" t="s">
        <v>1533</v>
      </c>
      <c r="D213" s="1" t="s">
        <v>717</v>
      </c>
      <c r="E213" s="4" t="s">
        <v>1534</v>
      </c>
      <c r="F213" s="1">
        <v>0</v>
      </c>
    </row>
    <row r="214" spans="1:6" ht="12.75">
      <c r="A214" s="1" t="s">
        <v>1527</v>
      </c>
      <c r="B214" s="1" t="s">
        <v>1539</v>
      </c>
      <c r="C214" s="1" t="s">
        <v>1540</v>
      </c>
      <c r="D214" s="1" t="s">
        <v>717</v>
      </c>
      <c r="E214" s="4" t="s">
        <v>1541</v>
      </c>
      <c r="F214" s="1">
        <v>0</v>
      </c>
    </row>
    <row r="215" spans="1:6" ht="25.5">
      <c r="A215" s="1" t="s">
        <v>1527</v>
      </c>
      <c r="B215" s="1" t="s">
        <v>3312</v>
      </c>
      <c r="C215" s="1" t="s">
        <v>3313</v>
      </c>
      <c r="D215" s="1" t="s">
        <v>780</v>
      </c>
      <c r="E215" s="4" t="s">
        <v>3587</v>
      </c>
      <c r="F215" s="1">
        <v>1</v>
      </c>
    </row>
    <row r="216" spans="1:6" ht="25.5">
      <c r="A216" s="1" t="s">
        <v>1527</v>
      </c>
      <c r="B216" s="1" t="s">
        <v>3314</v>
      </c>
      <c r="C216" s="1" t="s">
        <v>1553</v>
      </c>
      <c r="D216" s="1" t="s">
        <v>717</v>
      </c>
      <c r="E216" s="4" t="s">
        <v>3586</v>
      </c>
      <c r="F216" s="1">
        <v>1</v>
      </c>
    </row>
    <row r="217" spans="1:6" ht="12.75">
      <c r="A217" s="1" t="s">
        <v>1527</v>
      </c>
      <c r="B217" s="1" t="s">
        <v>1562</v>
      </c>
      <c r="C217" s="1" t="s">
        <v>1563</v>
      </c>
      <c r="D217" s="1" t="s">
        <v>717</v>
      </c>
      <c r="E217" s="4" t="s">
        <v>1564</v>
      </c>
      <c r="F217" s="1">
        <v>0</v>
      </c>
    </row>
    <row r="218" spans="1:6" ht="12.75">
      <c r="A218" s="1" t="s">
        <v>1527</v>
      </c>
      <c r="B218" s="1" t="s">
        <v>1569</v>
      </c>
      <c r="C218" s="1" t="s">
        <v>1570</v>
      </c>
      <c r="D218" s="1" t="s">
        <v>717</v>
      </c>
      <c r="E218" s="4" t="s">
        <v>1571</v>
      </c>
      <c r="F218" s="1">
        <v>0</v>
      </c>
    </row>
    <row r="219" spans="1:6" ht="12.75">
      <c r="A219" s="1" t="s">
        <v>1527</v>
      </c>
      <c r="B219" s="1" t="s">
        <v>1575</v>
      </c>
      <c r="C219" s="1" t="s">
        <v>1576</v>
      </c>
      <c r="D219" s="1" t="s">
        <v>717</v>
      </c>
      <c r="E219" s="4" t="s">
        <v>1577</v>
      </c>
      <c r="F219" s="1">
        <v>0</v>
      </c>
    </row>
    <row r="220" spans="1:6" ht="25.5">
      <c r="A220" s="1" t="s">
        <v>1527</v>
      </c>
      <c r="B220" s="1" t="s">
        <v>1612</v>
      </c>
      <c r="C220" s="1" t="s">
        <v>3315</v>
      </c>
      <c r="D220" s="1" t="s">
        <v>717</v>
      </c>
      <c r="E220" s="4" t="s">
        <v>1611</v>
      </c>
      <c r="F220" s="1">
        <v>0</v>
      </c>
    </row>
    <row r="221" spans="1:6" ht="38.25">
      <c r="A221" s="1" t="s">
        <v>1527</v>
      </c>
      <c r="B221" s="1" t="s">
        <v>3359</v>
      </c>
      <c r="C221" s="1" t="s">
        <v>3572</v>
      </c>
      <c r="D221" s="1" t="s">
        <v>37</v>
      </c>
      <c r="E221" s="4" t="s">
        <v>3360</v>
      </c>
      <c r="F221" s="1">
        <v>0</v>
      </c>
    </row>
    <row r="222" spans="1:6" ht="12.75">
      <c r="A222" s="1" t="s">
        <v>1527</v>
      </c>
      <c r="B222" s="1" t="s">
        <v>1615</v>
      </c>
      <c r="C222" s="1" t="s">
        <v>1616</v>
      </c>
      <c r="D222" s="1" t="s">
        <v>199</v>
      </c>
      <c r="E222" s="4" t="s">
        <v>1614</v>
      </c>
      <c r="F222" s="1">
        <v>0</v>
      </c>
    </row>
    <row r="223" spans="1:6" ht="12.75">
      <c r="A223" s="1" t="s">
        <v>1527</v>
      </c>
      <c r="B223" s="1" t="s">
        <v>1619</v>
      </c>
      <c r="C223" s="1" t="s">
        <v>1620</v>
      </c>
      <c r="D223" s="1" t="s">
        <v>199</v>
      </c>
      <c r="E223" s="4" t="s">
        <v>2992</v>
      </c>
      <c r="F223" s="1">
        <v>0</v>
      </c>
    </row>
    <row r="224" spans="1:6" ht="12.75">
      <c r="A224" s="1" t="s">
        <v>1527</v>
      </c>
      <c r="B224" s="1" t="s">
        <v>1627</v>
      </c>
      <c r="C224" s="1" t="s">
        <v>1628</v>
      </c>
      <c r="D224" s="1" t="s">
        <v>199</v>
      </c>
      <c r="E224" s="4" t="s">
        <v>1629</v>
      </c>
      <c r="F224" s="1">
        <v>0</v>
      </c>
    </row>
    <row r="225" spans="1:6" ht="12.75">
      <c r="A225" s="1" t="s">
        <v>1527</v>
      </c>
      <c r="B225" s="1" t="s">
        <v>1634</v>
      </c>
      <c r="C225" s="1" t="s">
        <v>1635</v>
      </c>
      <c r="D225" s="1" t="s">
        <v>199</v>
      </c>
      <c r="E225" s="4" t="s">
        <v>1636</v>
      </c>
      <c r="F225" s="1">
        <v>0</v>
      </c>
    </row>
    <row r="226" spans="1:6" ht="12.75">
      <c r="A226" s="1" t="s">
        <v>1527</v>
      </c>
      <c r="B226" s="1" t="s">
        <v>1639</v>
      </c>
      <c r="C226" s="1" t="s">
        <v>1640</v>
      </c>
      <c r="D226" s="1" t="s">
        <v>199</v>
      </c>
      <c r="E226" s="4" t="s">
        <v>1641</v>
      </c>
      <c r="F226" s="1">
        <v>0</v>
      </c>
    </row>
    <row r="227" spans="1:6" ht="12.75">
      <c r="A227" s="1" t="s">
        <v>1527</v>
      </c>
      <c r="B227" s="1" t="s">
        <v>1644</v>
      </c>
      <c r="C227" s="1" t="s">
        <v>1645</v>
      </c>
      <c r="D227" s="1" t="s">
        <v>199</v>
      </c>
      <c r="E227" s="4" t="s">
        <v>1646</v>
      </c>
      <c r="F227" s="1">
        <v>0</v>
      </c>
    </row>
    <row r="228" spans="1:6" ht="12.75">
      <c r="A228" s="1" t="s">
        <v>1527</v>
      </c>
      <c r="B228" s="1" t="s">
        <v>1651</v>
      </c>
      <c r="C228" s="1" t="s">
        <v>1652</v>
      </c>
      <c r="D228" s="1" t="s">
        <v>199</v>
      </c>
      <c r="E228" s="4" t="s">
        <v>1653</v>
      </c>
      <c r="F228" s="1">
        <v>0</v>
      </c>
    </row>
    <row r="229" spans="1:6" ht="38.25">
      <c r="A229" s="1" t="s">
        <v>1527</v>
      </c>
      <c r="B229" s="1" t="s">
        <v>1658</v>
      </c>
      <c r="C229" s="1" t="s">
        <v>1659</v>
      </c>
      <c r="D229" s="1" t="s">
        <v>199</v>
      </c>
      <c r="E229" s="4" t="s">
        <v>1657</v>
      </c>
      <c r="F229" s="1">
        <v>0</v>
      </c>
    </row>
    <row r="230" spans="1:6" ht="25.5">
      <c r="A230" s="1" t="s">
        <v>199</v>
      </c>
      <c r="B230" s="1" t="s">
        <v>2993</v>
      </c>
      <c r="C230" s="1" t="s">
        <v>3573</v>
      </c>
      <c r="D230" s="1" t="s">
        <v>37</v>
      </c>
      <c r="E230" s="4" t="s">
        <v>456</v>
      </c>
      <c r="F230" s="1">
        <v>0</v>
      </c>
    </row>
    <row r="231" spans="1:6" ht="25.5">
      <c r="A231" s="1" t="s">
        <v>199</v>
      </c>
      <c r="B231" s="1" t="s">
        <v>1661</v>
      </c>
      <c r="C231" s="1" t="s">
        <v>1662</v>
      </c>
      <c r="D231" s="1" t="s">
        <v>717</v>
      </c>
      <c r="E231" s="4" t="s">
        <v>1663</v>
      </c>
      <c r="F231" s="1">
        <v>0</v>
      </c>
    </row>
    <row r="232" spans="1:6" ht="12.75">
      <c r="A232" s="1" t="s">
        <v>199</v>
      </c>
      <c r="B232" s="1" t="s">
        <v>1666</v>
      </c>
      <c r="C232" s="1" t="s">
        <v>1667</v>
      </c>
      <c r="D232" s="1" t="s">
        <v>717</v>
      </c>
      <c r="E232" s="4" t="s">
        <v>1668</v>
      </c>
      <c r="F232" s="1">
        <v>0</v>
      </c>
    </row>
    <row r="233" spans="1:6" ht="25.5">
      <c r="A233" s="1" t="s">
        <v>199</v>
      </c>
      <c r="B233" s="1" t="s">
        <v>2994</v>
      </c>
      <c r="C233" s="1" t="s">
        <v>3316</v>
      </c>
      <c r="D233" s="1" t="s">
        <v>717</v>
      </c>
      <c r="E233" s="4" t="s">
        <v>1679</v>
      </c>
      <c r="F233" s="1">
        <v>0</v>
      </c>
    </row>
    <row r="234" spans="1:6" ht="25.5">
      <c r="A234" s="1" t="s">
        <v>199</v>
      </c>
      <c r="B234" s="1" t="s">
        <v>1674</v>
      </c>
      <c r="C234" s="1" t="s">
        <v>1675</v>
      </c>
      <c r="D234" s="1" t="s">
        <v>717</v>
      </c>
      <c r="E234" s="4" t="s">
        <v>1676</v>
      </c>
      <c r="F234" s="1">
        <v>0</v>
      </c>
    </row>
    <row r="235" spans="1:6" ht="25.5">
      <c r="A235" s="1" t="s">
        <v>199</v>
      </c>
      <c r="B235" s="1" t="s">
        <v>2726</v>
      </c>
      <c r="C235" s="1" t="s">
        <v>2727</v>
      </c>
      <c r="D235" s="1" t="s">
        <v>137</v>
      </c>
      <c r="E235" s="4" t="s">
        <v>2995</v>
      </c>
      <c r="F235" s="1">
        <v>0</v>
      </c>
    </row>
    <row r="236" spans="1:6" ht="25.5">
      <c r="A236" s="1" t="s">
        <v>199</v>
      </c>
      <c r="B236" s="1" t="s">
        <v>2735</v>
      </c>
      <c r="C236" s="1" t="s">
        <v>2736</v>
      </c>
      <c r="D236" s="1" t="s">
        <v>780</v>
      </c>
      <c r="E236" s="4" t="s">
        <v>2737</v>
      </c>
      <c r="F236" s="1">
        <v>0</v>
      </c>
    </row>
    <row r="237" spans="1:6" ht="25.5">
      <c r="A237" s="1" t="s">
        <v>199</v>
      </c>
      <c r="B237" s="1" t="s">
        <v>2740</v>
      </c>
      <c r="C237" s="1" t="s">
        <v>2741</v>
      </c>
      <c r="D237" s="1" t="s">
        <v>717</v>
      </c>
      <c r="E237" s="4" t="s">
        <v>2739</v>
      </c>
      <c r="F237" s="1">
        <v>0</v>
      </c>
    </row>
    <row r="238" spans="1:6" ht="12.75">
      <c r="A238" s="1" t="s">
        <v>199</v>
      </c>
      <c r="B238" s="1" t="s">
        <v>2744</v>
      </c>
      <c r="C238" s="1" t="s">
        <v>3317</v>
      </c>
      <c r="D238" s="1" t="s">
        <v>717</v>
      </c>
      <c r="E238" s="4" t="s">
        <v>2743</v>
      </c>
      <c r="F238" s="1">
        <v>0</v>
      </c>
    </row>
    <row r="239" spans="1:6" ht="51">
      <c r="A239" s="1" t="s">
        <v>199</v>
      </c>
      <c r="B239" s="1" t="s">
        <v>2996</v>
      </c>
      <c r="C239" s="1" t="s">
        <v>3318</v>
      </c>
      <c r="D239" s="1" t="s">
        <v>37</v>
      </c>
      <c r="E239" s="4" t="s">
        <v>2869</v>
      </c>
      <c r="F239" s="1">
        <v>0</v>
      </c>
    </row>
    <row r="240" spans="1:6" ht="12.75">
      <c r="A240" s="1" t="s">
        <v>199</v>
      </c>
      <c r="B240" s="1" t="s">
        <v>2751</v>
      </c>
      <c r="C240" s="1" t="s">
        <v>2752</v>
      </c>
      <c r="D240" s="1" t="s">
        <v>199</v>
      </c>
      <c r="E240" s="4" t="s">
        <v>2753</v>
      </c>
      <c r="F240" s="1">
        <v>0</v>
      </c>
    </row>
    <row r="241" spans="1:6" ht="12.75">
      <c r="A241" s="1" t="s">
        <v>199</v>
      </c>
      <c r="B241" s="1" t="s">
        <v>2759</v>
      </c>
      <c r="C241" s="1" t="s">
        <v>2760</v>
      </c>
      <c r="D241" s="1" t="s">
        <v>199</v>
      </c>
      <c r="E241" s="4" t="s">
        <v>2758</v>
      </c>
      <c r="F241" s="1">
        <v>0</v>
      </c>
    </row>
    <row r="242" spans="1:6" ht="12.75">
      <c r="A242" s="1" t="s">
        <v>199</v>
      </c>
      <c r="B242" s="1" t="s">
        <v>2762</v>
      </c>
      <c r="C242" s="1" t="s">
        <v>2763</v>
      </c>
      <c r="D242" s="1" t="s">
        <v>199</v>
      </c>
      <c r="E242" s="4" t="s">
        <v>2764</v>
      </c>
      <c r="F242" s="1">
        <v>0</v>
      </c>
    </row>
    <row r="243" spans="1:6" ht="12.75">
      <c r="A243" s="1" t="s">
        <v>199</v>
      </c>
      <c r="B243" s="1" t="s">
        <v>2771</v>
      </c>
      <c r="C243" s="1" t="s">
        <v>2772</v>
      </c>
      <c r="D243" s="1" t="s">
        <v>199</v>
      </c>
      <c r="E243" s="4" t="s">
        <v>2773</v>
      </c>
      <c r="F243" s="1">
        <v>0</v>
      </c>
    </row>
    <row r="244" spans="1:6" ht="38.25">
      <c r="A244" s="1" t="s">
        <v>2781</v>
      </c>
      <c r="B244" s="1" t="s">
        <v>3319</v>
      </c>
      <c r="C244" s="1" t="s">
        <v>2784</v>
      </c>
      <c r="D244" s="1" t="s">
        <v>717</v>
      </c>
      <c r="E244" s="4" t="s">
        <v>3588</v>
      </c>
      <c r="F244" s="1">
        <v>1</v>
      </c>
    </row>
    <row r="245" spans="1:6" ht="12.75">
      <c r="A245" s="1" t="s">
        <v>2781</v>
      </c>
      <c r="B245" s="1" t="s">
        <v>2799</v>
      </c>
      <c r="C245" s="1" t="s">
        <v>2800</v>
      </c>
      <c r="D245" s="1" t="s">
        <v>717</v>
      </c>
      <c r="E245" s="4" t="s">
        <v>2801</v>
      </c>
      <c r="F245" s="1">
        <v>0</v>
      </c>
    </row>
    <row r="246" spans="1:6" ht="12.75">
      <c r="A246" s="1" t="s">
        <v>2781</v>
      </c>
      <c r="B246" s="1" t="s">
        <v>2805</v>
      </c>
      <c r="C246" s="1" t="s">
        <v>2806</v>
      </c>
      <c r="D246" s="1" t="s">
        <v>717</v>
      </c>
      <c r="E246" s="4" t="s">
        <v>2807</v>
      </c>
      <c r="F246" s="1">
        <v>0</v>
      </c>
    </row>
    <row r="247" spans="1:6" ht="38.25">
      <c r="A247" s="1" t="s">
        <v>2781</v>
      </c>
      <c r="B247" s="1" t="s">
        <v>2811</v>
      </c>
      <c r="C247" s="1" t="s">
        <v>2812</v>
      </c>
      <c r="D247" s="1" t="s">
        <v>717</v>
      </c>
      <c r="E247" s="4" t="s">
        <v>3589</v>
      </c>
      <c r="F247" s="1">
        <v>1</v>
      </c>
    </row>
    <row r="248" spans="1:6" ht="12.75">
      <c r="A248" s="1" t="s">
        <v>2781</v>
      </c>
      <c r="B248" s="1" t="s">
        <v>2816</v>
      </c>
      <c r="C248" s="1" t="s">
        <v>2817</v>
      </c>
      <c r="D248" s="1" t="s">
        <v>717</v>
      </c>
      <c r="E248" s="4" t="s">
        <v>1755</v>
      </c>
      <c r="F248" s="1">
        <v>0</v>
      </c>
    </row>
    <row r="249" spans="1:6" ht="25.5">
      <c r="A249" s="1" t="s">
        <v>2781</v>
      </c>
      <c r="B249" s="1" t="s">
        <v>1763</v>
      </c>
      <c r="C249" s="1" t="s">
        <v>1764</v>
      </c>
      <c r="D249" s="1" t="s">
        <v>137</v>
      </c>
      <c r="E249" s="4" t="s">
        <v>1765</v>
      </c>
      <c r="F249" s="1">
        <v>0</v>
      </c>
    </row>
    <row r="250" spans="1:6" ht="38.25">
      <c r="A250" s="1" t="s">
        <v>2781</v>
      </c>
      <c r="B250" s="1" t="s">
        <v>1781</v>
      </c>
      <c r="C250" s="1" t="s">
        <v>1782</v>
      </c>
      <c r="D250" s="1" t="s">
        <v>717</v>
      </c>
      <c r="E250" s="4" t="s">
        <v>2998</v>
      </c>
      <c r="F250" s="1">
        <v>0</v>
      </c>
    </row>
    <row r="251" spans="1:6" ht="25.5">
      <c r="A251" s="1" t="s">
        <v>2781</v>
      </c>
      <c r="B251" s="1" t="s">
        <v>1785</v>
      </c>
      <c r="C251" s="1" t="s">
        <v>1786</v>
      </c>
      <c r="D251" s="1" t="s">
        <v>776</v>
      </c>
      <c r="E251" s="4" t="s">
        <v>1787</v>
      </c>
      <c r="F251" s="1">
        <v>0</v>
      </c>
    </row>
    <row r="252" spans="1:6" ht="25.5">
      <c r="A252" s="1" t="s">
        <v>2781</v>
      </c>
      <c r="B252" s="1" t="s">
        <v>2999</v>
      </c>
      <c r="C252" s="1" t="s">
        <v>3320</v>
      </c>
      <c r="D252" s="1" t="s">
        <v>717</v>
      </c>
      <c r="E252" s="4" t="s">
        <v>1795</v>
      </c>
      <c r="F252" s="1">
        <v>0</v>
      </c>
    </row>
    <row r="253" spans="1:6" ht="25.5">
      <c r="A253" s="1" t="s">
        <v>2781</v>
      </c>
      <c r="B253" s="1" t="s">
        <v>1799</v>
      </c>
      <c r="C253" s="1" t="s">
        <v>1800</v>
      </c>
      <c r="D253" s="1" t="s">
        <v>37</v>
      </c>
      <c r="E253" s="4" t="s">
        <v>1798</v>
      </c>
      <c r="F253" s="1">
        <v>0</v>
      </c>
    </row>
    <row r="254" spans="1:6" ht="25.5">
      <c r="A254" s="1" t="s">
        <v>2781</v>
      </c>
      <c r="B254" s="1" t="s">
        <v>3321</v>
      </c>
      <c r="C254" s="1" t="s">
        <v>1803</v>
      </c>
      <c r="D254" s="1" t="s">
        <v>199</v>
      </c>
      <c r="E254" s="4" t="s">
        <v>3322</v>
      </c>
      <c r="F254" s="1">
        <v>1</v>
      </c>
    </row>
    <row r="255" spans="1:6" ht="12.75">
      <c r="A255" s="1" t="s">
        <v>2781</v>
      </c>
      <c r="B255" s="1" t="s">
        <v>1814</v>
      </c>
      <c r="C255" s="1" t="s">
        <v>1815</v>
      </c>
      <c r="D255" s="1" t="s">
        <v>199</v>
      </c>
      <c r="E255" s="4" t="s">
        <v>1816</v>
      </c>
      <c r="F255" s="1">
        <v>0</v>
      </c>
    </row>
    <row r="256" spans="1:6" ht="12.75">
      <c r="A256" s="1" t="s">
        <v>2781</v>
      </c>
      <c r="B256" s="1" t="s">
        <v>1821</v>
      </c>
      <c r="C256" s="1" t="s">
        <v>1822</v>
      </c>
      <c r="D256" s="1" t="s">
        <v>199</v>
      </c>
      <c r="E256" s="4" t="s">
        <v>1823</v>
      </c>
      <c r="F256" s="1">
        <v>0</v>
      </c>
    </row>
    <row r="257" spans="1:6" ht="51">
      <c r="A257" s="1" t="s">
        <v>2781</v>
      </c>
      <c r="B257" s="1" t="s">
        <v>2894</v>
      </c>
      <c r="C257" s="1" t="s">
        <v>2895</v>
      </c>
      <c r="D257" s="1" t="s">
        <v>199</v>
      </c>
      <c r="E257" s="4" t="s">
        <v>3361</v>
      </c>
      <c r="F257" s="1">
        <v>0</v>
      </c>
    </row>
    <row r="258" spans="1:6" ht="12.75">
      <c r="A258" s="1" t="s">
        <v>2781</v>
      </c>
      <c r="B258" s="1" t="s">
        <v>2903</v>
      </c>
      <c r="C258" s="1" t="s">
        <v>2904</v>
      </c>
      <c r="D258" s="1" t="s">
        <v>199</v>
      </c>
      <c r="E258" s="4" t="s">
        <v>2905</v>
      </c>
      <c r="F258" s="1">
        <v>0</v>
      </c>
    </row>
    <row r="259" spans="1:6" ht="25.5">
      <c r="A259" s="1" t="s">
        <v>2781</v>
      </c>
      <c r="B259" s="1" t="s">
        <v>2917</v>
      </c>
      <c r="C259" s="1" t="s">
        <v>2918</v>
      </c>
      <c r="D259" s="1" t="s">
        <v>199</v>
      </c>
      <c r="E259" s="4" t="s">
        <v>2919</v>
      </c>
      <c r="F259" s="1">
        <v>0</v>
      </c>
    </row>
    <row r="260" spans="1:6" ht="12.75">
      <c r="A260" s="1" t="s">
        <v>2781</v>
      </c>
      <c r="B260" s="1" t="s">
        <v>3004</v>
      </c>
      <c r="C260" s="1" t="s">
        <v>3323</v>
      </c>
      <c r="D260" s="1" t="s">
        <v>199</v>
      </c>
      <c r="E260" s="4" t="s">
        <v>3005</v>
      </c>
      <c r="F260" s="1">
        <v>0</v>
      </c>
    </row>
    <row r="261" spans="1:6" ht="51">
      <c r="A261" s="1" t="s">
        <v>2928</v>
      </c>
      <c r="B261" s="1" t="s">
        <v>2931</v>
      </c>
      <c r="C261" s="1" t="s">
        <v>2932</v>
      </c>
      <c r="D261" s="1" t="s">
        <v>717</v>
      </c>
      <c r="E261" s="4" t="s">
        <v>3590</v>
      </c>
      <c r="F261" s="1">
        <v>1</v>
      </c>
    </row>
    <row r="262" spans="1:6" ht="25.5">
      <c r="A262" s="1" t="s">
        <v>2928</v>
      </c>
      <c r="B262" s="1" t="s">
        <v>1880</v>
      </c>
      <c r="C262" s="1" t="s">
        <v>1881</v>
      </c>
      <c r="D262" s="1" t="s">
        <v>717</v>
      </c>
      <c r="E262" s="4" t="s">
        <v>1882</v>
      </c>
      <c r="F262" s="1">
        <v>0</v>
      </c>
    </row>
    <row r="263" spans="1:6" ht="12.75">
      <c r="A263" s="1" t="s">
        <v>2928</v>
      </c>
      <c r="B263" s="1" t="s">
        <v>1885</v>
      </c>
      <c r="C263" s="1" t="s">
        <v>1886</v>
      </c>
      <c r="D263" s="1" t="s">
        <v>717</v>
      </c>
      <c r="E263" s="4" t="s">
        <v>1887</v>
      </c>
      <c r="F263" s="1">
        <v>0</v>
      </c>
    </row>
    <row r="264" spans="1:6" ht="25.5">
      <c r="A264" s="1" t="s">
        <v>2928</v>
      </c>
      <c r="B264" s="1" t="s">
        <v>1893</v>
      </c>
      <c r="C264" s="1" t="s">
        <v>1894</v>
      </c>
      <c r="D264" s="1" t="s">
        <v>717</v>
      </c>
      <c r="E264" s="4" t="s">
        <v>3591</v>
      </c>
      <c r="F264" s="1">
        <v>1</v>
      </c>
    </row>
    <row r="265" spans="1:6" ht="12.75">
      <c r="A265" s="1" t="s">
        <v>2928</v>
      </c>
      <c r="B265" s="1" t="s">
        <v>3324</v>
      </c>
      <c r="C265" s="1" t="s">
        <v>1901</v>
      </c>
      <c r="D265" s="1" t="s">
        <v>717</v>
      </c>
      <c r="E265" s="4" t="s">
        <v>1902</v>
      </c>
      <c r="F265" s="1">
        <v>1</v>
      </c>
    </row>
    <row r="266" spans="1:6" ht="25.5">
      <c r="A266" s="1" t="s">
        <v>2928</v>
      </c>
      <c r="B266" s="1" t="s">
        <v>3010</v>
      </c>
      <c r="C266" s="1" t="s">
        <v>1905</v>
      </c>
      <c r="D266" s="1" t="s">
        <v>137</v>
      </c>
      <c r="E266" s="4" t="s">
        <v>3011</v>
      </c>
      <c r="F266" s="1">
        <v>0</v>
      </c>
    </row>
    <row r="267" spans="1:6" ht="38.25">
      <c r="A267" s="1" t="s">
        <v>2928</v>
      </c>
      <c r="B267" s="1" t="s">
        <v>3012</v>
      </c>
      <c r="C267" s="1" t="s">
        <v>3325</v>
      </c>
      <c r="D267" s="1" t="s">
        <v>717</v>
      </c>
      <c r="E267" s="4" t="s">
        <v>1916</v>
      </c>
      <c r="F267" s="1">
        <v>0</v>
      </c>
    </row>
    <row r="268" spans="1:6" ht="12.75">
      <c r="A268" s="1" t="s">
        <v>2928</v>
      </c>
      <c r="B268" s="1" t="s">
        <v>1919</v>
      </c>
      <c r="C268" s="1" t="s">
        <v>1920</v>
      </c>
      <c r="D268" s="1" t="s">
        <v>199</v>
      </c>
      <c r="E268" s="4" t="s">
        <v>1921</v>
      </c>
      <c r="F268" s="1">
        <v>0</v>
      </c>
    </row>
    <row r="269" spans="1:6" ht="12.75">
      <c r="A269" s="1" t="s">
        <v>2928</v>
      </c>
      <c r="B269" s="1" t="s">
        <v>1928</v>
      </c>
      <c r="C269" s="1" t="s">
        <v>1929</v>
      </c>
      <c r="D269" s="1" t="s">
        <v>199</v>
      </c>
      <c r="E269" s="4" t="s">
        <v>1927</v>
      </c>
      <c r="F269" s="1">
        <v>0</v>
      </c>
    </row>
    <row r="270" spans="1:6" ht="12.75">
      <c r="A270" s="1" t="s">
        <v>2928</v>
      </c>
      <c r="B270" s="1" t="s">
        <v>1932</v>
      </c>
      <c r="C270" s="1" t="s">
        <v>1933</v>
      </c>
      <c r="D270" s="1" t="s">
        <v>199</v>
      </c>
      <c r="E270" s="4" t="s">
        <v>1931</v>
      </c>
      <c r="F270" s="1">
        <v>0</v>
      </c>
    </row>
    <row r="271" spans="1:6" ht="25.5">
      <c r="A271" s="1" t="s">
        <v>2928</v>
      </c>
      <c r="B271" s="1" t="s">
        <v>1936</v>
      </c>
      <c r="C271" s="1" t="s">
        <v>1937</v>
      </c>
      <c r="D271" s="1" t="s">
        <v>199</v>
      </c>
      <c r="E271" s="4" t="s">
        <v>1935</v>
      </c>
      <c r="F271" s="1">
        <v>0</v>
      </c>
    </row>
    <row r="272" spans="1:6" ht="25.5">
      <c r="A272" s="1" t="s">
        <v>1938</v>
      </c>
      <c r="B272" s="1" t="s">
        <v>1941</v>
      </c>
      <c r="C272" s="1" t="s">
        <v>1942</v>
      </c>
      <c r="D272" s="1" t="s">
        <v>717</v>
      </c>
      <c r="E272" s="4" t="s">
        <v>1943</v>
      </c>
      <c r="F272" s="1">
        <v>0</v>
      </c>
    </row>
    <row r="273" spans="1:6" ht="12.75">
      <c r="A273" s="1" t="s">
        <v>1938</v>
      </c>
      <c r="B273" s="1" t="s">
        <v>1954</v>
      </c>
      <c r="C273" s="1" t="s">
        <v>1955</v>
      </c>
      <c r="D273" s="1" t="s">
        <v>717</v>
      </c>
      <c r="E273" s="4" t="s">
        <v>1956</v>
      </c>
      <c r="F273" s="1">
        <v>0</v>
      </c>
    </row>
    <row r="274" spans="1:6" ht="51">
      <c r="A274" s="1" t="s">
        <v>1938</v>
      </c>
      <c r="B274" s="1" t="s">
        <v>1964</v>
      </c>
      <c r="C274" s="1" t="s">
        <v>1965</v>
      </c>
      <c r="D274" s="1" t="s">
        <v>717</v>
      </c>
      <c r="E274" s="4" t="s">
        <v>3571</v>
      </c>
      <c r="F274" s="1">
        <v>1</v>
      </c>
    </row>
    <row r="275" spans="1:6" ht="25.5">
      <c r="A275" s="1" t="s">
        <v>1938</v>
      </c>
      <c r="B275" s="1" t="s">
        <v>1968</v>
      </c>
      <c r="C275" s="1" t="s">
        <v>1969</v>
      </c>
      <c r="D275" s="1" t="s">
        <v>717</v>
      </c>
      <c r="E275" s="4" t="s">
        <v>1970</v>
      </c>
      <c r="F275" s="1">
        <v>0</v>
      </c>
    </row>
    <row r="276" spans="1:6" ht="25.5">
      <c r="A276" s="1" t="s">
        <v>1938</v>
      </c>
      <c r="B276" s="1" t="s">
        <v>1979</v>
      </c>
      <c r="C276" s="1" t="s">
        <v>1980</v>
      </c>
      <c r="D276" s="1" t="s">
        <v>717</v>
      </c>
      <c r="E276" s="4" t="s">
        <v>1978</v>
      </c>
      <c r="F276" s="1">
        <v>0</v>
      </c>
    </row>
    <row r="277" spans="1:6" ht="25.5">
      <c r="A277" s="1" t="s">
        <v>1938</v>
      </c>
      <c r="B277" s="1" t="s">
        <v>3556</v>
      </c>
      <c r="C277" s="1" t="s">
        <v>3557</v>
      </c>
      <c r="D277" s="1" t="s">
        <v>137</v>
      </c>
      <c r="E277" s="4" t="s">
        <v>3558</v>
      </c>
      <c r="F277" s="1">
        <v>1</v>
      </c>
    </row>
    <row r="278" spans="1:6" ht="25.5">
      <c r="A278" s="1" t="s">
        <v>1938</v>
      </c>
      <c r="B278" s="1" t="s">
        <v>1983</v>
      </c>
      <c r="C278" s="1" t="s">
        <v>1984</v>
      </c>
      <c r="D278" s="1" t="s">
        <v>717</v>
      </c>
      <c r="E278" s="4" t="s">
        <v>1982</v>
      </c>
      <c r="F278" s="1">
        <v>0</v>
      </c>
    </row>
    <row r="279" spans="1:6" ht="25.5">
      <c r="A279" s="1" t="s">
        <v>1938</v>
      </c>
      <c r="B279" s="1" t="s">
        <v>1986</v>
      </c>
      <c r="C279" s="1" t="s">
        <v>1987</v>
      </c>
      <c r="D279" s="1" t="s">
        <v>717</v>
      </c>
      <c r="E279" s="4" t="s">
        <v>1988</v>
      </c>
      <c r="F279" s="1">
        <v>0</v>
      </c>
    </row>
    <row r="280" spans="1:6" ht="38.25">
      <c r="A280" s="1" t="s">
        <v>1938</v>
      </c>
      <c r="B280" s="1" t="s">
        <v>2008</v>
      </c>
      <c r="C280" s="1" t="s">
        <v>2009</v>
      </c>
      <c r="D280" s="1" t="s">
        <v>717</v>
      </c>
      <c r="E280" s="4" t="s">
        <v>2010</v>
      </c>
      <c r="F280" s="1">
        <v>0</v>
      </c>
    </row>
    <row r="281" spans="1:6" ht="12.75">
      <c r="A281" s="1" t="s">
        <v>1938</v>
      </c>
      <c r="B281" s="1" t="s">
        <v>2017</v>
      </c>
      <c r="C281" s="1" t="s">
        <v>2018</v>
      </c>
      <c r="D281" s="1" t="s">
        <v>199</v>
      </c>
      <c r="E281" s="4" t="s">
        <v>2019</v>
      </c>
      <c r="F281" s="1">
        <v>0</v>
      </c>
    </row>
    <row r="282" spans="1:6" ht="25.5">
      <c r="A282" s="1" t="s">
        <v>1938</v>
      </c>
      <c r="B282" s="1" t="s">
        <v>2024</v>
      </c>
      <c r="C282" s="1" t="s">
        <v>2025</v>
      </c>
      <c r="D282" s="1" t="s">
        <v>199</v>
      </c>
      <c r="E282" s="4" t="s">
        <v>2023</v>
      </c>
      <c r="F282" s="1">
        <v>0</v>
      </c>
    </row>
    <row r="283" spans="1:6" ht="25.5">
      <c r="A283" s="1" t="s">
        <v>1938</v>
      </c>
      <c r="B283" s="1" t="s">
        <v>2028</v>
      </c>
      <c r="C283" s="1" t="s">
        <v>2029</v>
      </c>
      <c r="D283" s="1" t="s">
        <v>199</v>
      </c>
      <c r="E283" s="4" t="s">
        <v>2030</v>
      </c>
      <c r="F283" s="1">
        <v>0</v>
      </c>
    </row>
    <row r="284" spans="1:6" ht="12.75">
      <c r="A284" s="1" t="s">
        <v>2033</v>
      </c>
      <c r="B284" s="1" t="s">
        <v>2036</v>
      </c>
      <c r="C284" s="1" t="s">
        <v>2037</v>
      </c>
      <c r="D284" s="1" t="s">
        <v>717</v>
      </c>
      <c r="E284" s="4" t="s">
        <v>2038</v>
      </c>
      <c r="F284" s="1">
        <v>0</v>
      </c>
    </row>
    <row r="285" spans="1:6" ht="12.75">
      <c r="A285" s="1" t="s">
        <v>2033</v>
      </c>
      <c r="B285" s="1" t="s">
        <v>2047</v>
      </c>
      <c r="C285" s="1" t="s">
        <v>2048</v>
      </c>
      <c r="D285" s="1" t="s">
        <v>780</v>
      </c>
      <c r="E285" s="4" t="s">
        <v>2049</v>
      </c>
      <c r="F285" s="1">
        <v>0</v>
      </c>
    </row>
    <row r="286" spans="1:6" ht="12.75">
      <c r="A286" s="1" t="s">
        <v>2033</v>
      </c>
      <c r="B286" s="1" t="s">
        <v>2053</v>
      </c>
      <c r="C286" s="1" t="s">
        <v>2054</v>
      </c>
      <c r="D286" s="1" t="s">
        <v>717</v>
      </c>
      <c r="E286" s="4" t="s">
        <v>2052</v>
      </c>
      <c r="F286" s="1">
        <v>0</v>
      </c>
    </row>
    <row r="287" spans="1:6" ht="12.75">
      <c r="A287" s="1" t="s">
        <v>2033</v>
      </c>
      <c r="B287" s="1" t="s">
        <v>2055</v>
      </c>
      <c r="C287" s="1" t="s">
        <v>2056</v>
      </c>
      <c r="D287" s="1" t="s">
        <v>780</v>
      </c>
      <c r="E287" s="4" t="s">
        <v>2057</v>
      </c>
      <c r="F287" s="1">
        <v>0</v>
      </c>
    </row>
    <row r="288" spans="1:6" ht="12.75">
      <c r="A288" s="1" t="s">
        <v>2033</v>
      </c>
      <c r="B288" s="1" t="s">
        <v>2060</v>
      </c>
      <c r="C288" s="1" t="s">
        <v>2061</v>
      </c>
      <c r="D288" s="1" t="s">
        <v>717</v>
      </c>
      <c r="E288" s="4" t="s">
        <v>2062</v>
      </c>
      <c r="F288" s="1">
        <v>0</v>
      </c>
    </row>
    <row r="289" spans="1:6" ht="12.75">
      <c r="A289" s="1" t="s">
        <v>2033</v>
      </c>
      <c r="B289" s="1" t="s">
        <v>2065</v>
      </c>
      <c r="C289" s="1" t="s">
        <v>2066</v>
      </c>
      <c r="D289" s="1" t="s">
        <v>717</v>
      </c>
      <c r="E289" s="4" t="s">
        <v>2067</v>
      </c>
      <c r="F289" s="1">
        <v>0</v>
      </c>
    </row>
    <row r="290" spans="1:6" ht="12.75">
      <c r="A290" s="1" t="s">
        <v>2033</v>
      </c>
      <c r="B290" s="1" t="s">
        <v>2070</v>
      </c>
      <c r="C290" s="1" t="s">
        <v>2071</v>
      </c>
      <c r="D290" s="1" t="s">
        <v>780</v>
      </c>
      <c r="E290" s="4" t="s">
        <v>2072</v>
      </c>
      <c r="F290" s="1">
        <v>0</v>
      </c>
    </row>
    <row r="291" spans="1:6" ht="12.75">
      <c r="A291" s="1" t="s">
        <v>2033</v>
      </c>
      <c r="B291" s="1" t="s">
        <v>2085</v>
      </c>
      <c r="C291" s="1" t="s">
        <v>2086</v>
      </c>
      <c r="D291" s="1" t="s">
        <v>199</v>
      </c>
      <c r="E291" s="4" t="s">
        <v>2084</v>
      </c>
      <c r="F291" s="1">
        <v>0</v>
      </c>
    </row>
    <row r="292" spans="1:6" ht="12.75">
      <c r="A292" s="1" t="s">
        <v>2033</v>
      </c>
      <c r="B292" s="1" t="s">
        <v>2091</v>
      </c>
      <c r="C292" s="1" t="s">
        <v>2092</v>
      </c>
      <c r="D292" s="1" t="s">
        <v>199</v>
      </c>
      <c r="E292" s="4" t="s">
        <v>2093</v>
      </c>
      <c r="F292" s="1">
        <v>0</v>
      </c>
    </row>
    <row r="293" spans="1:6" ht="12.75">
      <c r="A293" s="1" t="s">
        <v>2033</v>
      </c>
      <c r="B293" s="1" t="s">
        <v>2097</v>
      </c>
      <c r="C293" s="1" t="s">
        <v>2098</v>
      </c>
      <c r="D293" s="1" t="s">
        <v>199</v>
      </c>
      <c r="E293" s="4" t="s">
        <v>2099</v>
      </c>
      <c r="F293" s="1">
        <v>0</v>
      </c>
    </row>
    <row r="294" spans="1:6" ht="25.5">
      <c r="A294" s="1" t="s">
        <v>2101</v>
      </c>
      <c r="B294" s="1" t="s">
        <v>2104</v>
      </c>
      <c r="C294" s="1" t="s">
        <v>2105</v>
      </c>
      <c r="D294" s="1" t="s">
        <v>780</v>
      </c>
      <c r="E294" s="4" t="s">
        <v>2106</v>
      </c>
      <c r="F294" s="1">
        <v>0</v>
      </c>
    </row>
    <row r="295" spans="1:6" ht="12.75">
      <c r="A295" s="1" t="s">
        <v>2101</v>
      </c>
      <c r="B295" s="1" t="s">
        <v>2109</v>
      </c>
      <c r="C295" s="1" t="s">
        <v>2110</v>
      </c>
      <c r="D295" s="1" t="s">
        <v>717</v>
      </c>
      <c r="E295" s="4" t="s">
        <v>2111</v>
      </c>
      <c r="F295" s="1">
        <v>0</v>
      </c>
    </row>
    <row r="296" spans="1:6" ht="12.75">
      <c r="A296" s="1" t="s">
        <v>2101</v>
      </c>
      <c r="B296" s="1" t="s">
        <v>2117</v>
      </c>
      <c r="C296" s="1" t="s">
        <v>2118</v>
      </c>
      <c r="D296" s="1" t="s">
        <v>780</v>
      </c>
      <c r="E296" s="4" t="s">
        <v>2119</v>
      </c>
      <c r="F296" s="1">
        <v>0</v>
      </c>
    </row>
    <row r="297" spans="1:6" ht="12.75">
      <c r="A297" s="1" t="s">
        <v>2101</v>
      </c>
      <c r="B297" s="1" t="s">
        <v>2123</v>
      </c>
      <c r="C297" s="1" t="s">
        <v>2124</v>
      </c>
      <c r="D297" s="1" t="s">
        <v>780</v>
      </c>
      <c r="E297" s="4" t="s">
        <v>2125</v>
      </c>
      <c r="F297" s="1">
        <v>0</v>
      </c>
    </row>
    <row r="298" spans="1:6" ht="25.5">
      <c r="A298" s="1" t="s">
        <v>2101</v>
      </c>
      <c r="B298" s="1" t="s">
        <v>2129</v>
      </c>
      <c r="C298" s="1" t="s">
        <v>2130</v>
      </c>
      <c r="D298" s="1" t="s">
        <v>780</v>
      </c>
      <c r="E298" s="4" t="s">
        <v>3326</v>
      </c>
      <c r="F298" s="1">
        <v>1</v>
      </c>
    </row>
    <row r="299" spans="1:6" ht="25.5">
      <c r="A299" s="1" t="s">
        <v>2101</v>
      </c>
      <c r="B299" s="1" t="s">
        <v>2135</v>
      </c>
      <c r="C299" s="1" t="s">
        <v>2136</v>
      </c>
      <c r="D299" s="1" t="s">
        <v>780</v>
      </c>
      <c r="E299" s="4" t="s">
        <v>3327</v>
      </c>
      <c r="F299" s="1">
        <v>1</v>
      </c>
    </row>
    <row r="300" spans="1:6" ht="12.75">
      <c r="A300" s="1" t="s">
        <v>2101</v>
      </c>
      <c r="B300" s="1" t="s">
        <v>2149</v>
      </c>
      <c r="C300" s="1" t="s">
        <v>3563</v>
      </c>
      <c r="D300" s="1" t="s">
        <v>780</v>
      </c>
      <c r="E300" s="4" t="s">
        <v>2150</v>
      </c>
      <c r="F300" s="1">
        <v>0</v>
      </c>
    </row>
    <row r="301" spans="1:6" ht="12.75">
      <c r="A301" s="1" t="s">
        <v>2101</v>
      </c>
      <c r="B301" s="1" t="s">
        <v>2160</v>
      </c>
      <c r="C301" s="1" t="s">
        <v>3564</v>
      </c>
      <c r="D301" s="1" t="s">
        <v>780</v>
      </c>
      <c r="E301" s="4" t="s">
        <v>2161</v>
      </c>
      <c r="F301" s="1">
        <v>0</v>
      </c>
    </row>
    <row r="302" spans="1:6" ht="12.75">
      <c r="A302" s="1" t="s">
        <v>2244</v>
      </c>
      <c r="B302" s="1" t="s">
        <v>2247</v>
      </c>
      <c r="C302" s="1" t="s">
        <v>2248</v>
      </c>
      <c r="D302" s="1" t="s">
        <v>717</v>
      </c>
      <c r="E302" s="4" t="s">
        <v>2246</v>
      </c>
      <c r="F302" s="1">
        <v>0</v>
      </c>
    </row>
    <row r="303" spans="1:6" ht="25.5">
      <c r="A303" s="1" t="s">
        <v>2244</v>
      </c>
      <c r="B303" s="1" t="s">
        <v>2251</v>
      </c>
      <c r="C303" s="1" t="s">
        <v>2252</v>
      </c>
      <c r="D303" s="1" t="s">
        <v>717</v>
      </c>
      <c r="E303" s="4" t="s">
        <v>2253</v>
      </c>
      <c r="F303" s="1">
        <v>0</v>
      </c>
    </row>
    <row r="304" spans="1:6" ht="25.5">
      <c r="A304" s="1" t="s">
        <v>2244</v>
      </c>
      <c r="B304" s="1" t="s">
        <v>2260</v>
      </c>
      <c r="C304" s="1" t="s">
        <v>2261</v>
      </c>
      <c r="D304" s="1" t="s">
        <v>717</v>
      </c>
      <c r="E304" s="4" t="s">
        <v>2262</v>
      </c>
      <c r="F304" s="1">
        <v>0</v>
      </c>
    </row>
    <row r="305" spans="1:6" ht="25.5">
      <c r="A305" s="1" t="s">
        <v>2244</v>
      </c>
      <c r="B305" s="1" t="s">
        <v>2267</v>
      </c>
      <c r="C305" s="1" t="s">
        <v>3565</v>
      </c>
      <c r="D305" s="1" t="s">
        <v>199</v>
      </c>
      <c r="E305" s="4" t="s">
        <v>2268</v>
      </c>
      <c r="F305" s="1">
        <v>0</v>
      </c>
    </row>
    <row r="306" spans="1:6" ht="12.75">
      <c r="A306" s="1" t="s">
        <v>2244</v>
      </c>
      <c r="B306" s="1" t="s">
        <v>2279</v>
      </c>
      <c r="C306" s="1" t="s">
        <v>2280</v>
      </c>
      <c r="D306" s="1" t="s">
        <v>199</v>
      </c>
      <c r="E306" s="4" t="s">
        <v>2281</v>
      </c>
      <c r="F306" s="1">
        <v>0</v>
      </c>
    </row>
    <row r="307" spans="1:6" ht="12.75">
      <c r="A307" s="1" t="s">
        <v>37</v>
      </c>
      <c r="B307" s="1" t="s">
        <v>2292</v>
      </c>
      <c r="C307" s="1" t="s">
        <v>2293</v>
      </c>
      <c r="D307" s="1" t="s">
        <v>717</v>
      </c>
      <c r="E307" s="4" t="s">
        <v>2294</v>
      </c>
      <c r="F307" s="1">
        <v>0</v>
      </c>
    </row>
    <row r="308" spans="1:6" ht="25.5">
      <c r="A308" s="1" t="s">
        <v>37</v>
      </c>
      <c r="B308" s="1" t="s">
        <v>2303</v>
      </c>
      <c r="C308" s="1" t="s">
        <v>2304</v>
      </c>
      <c r="D308" s="1" t="s">
        <v>780</v>
      </c>
      <c r="E308" s="4" t="s">
        <v>2305</v>
      </c>
      <c r="F308" s="1">
        <v>1</v>
      </c>
    </row>
    <row r="309" spans="1:6" ht="25.5">
      <c r="A309" s="1" t="s">
        <v>37</v>
      </c>
      <c r="B309" s="1" t="s">
        <v>2374</v>
      </c>
      <c r="C309" s="1" t="s">
        <v>2375</v>
      </c>
      <c r="D309" s="1" t="s">
        <v>776</v>
      </c>
      <c r="E309" s="4" t="s">
        <v>2376</v>
      </c>
      <c r="F309" s="1">
        <v>0</v>
      </c>
    </row>
    <row r="310" spans="1:6" ht="12.75">
      <c r="A310" s="1" t="s">
        <v>37</v>
      </c>
      <c r="B310" s="1" t="s">
        <v>2379</v>
      </c>
      <c r="C310" s="1" t="s">
        <v>2380</v>
      </c>
      <c r="D310" s="1" t="s">
        <v>199</v>
      </c>
      <c r="E310" s="4" t="s">
        <v>2381</v>
      </c>
      <c r="F310" s="1">
        <v>0</v>
      </c>
    </row>
    <row r="311" spans="1:6" ht="12.75">
      <c r="A311" s="1" t="s">
        <v>37</v>
      </c>
      <c r="B311" s="1" t="s">
        <v>2395</v>
      </c>
      <c r="C311" s="1" t="s">
        <v>2396</v>
      </c>
      <c r="D311" s="1" t="s">
        <v>199</v>
      </c>
      <c r="E311" s="4" t="s">
        <v>2397</v>
      </c>
      <c r="F311" s="1">
        <v>0</v>
      </c>
    </row>
    <row r="312" spans="1:6" ht="12.75">
      <c r="A312" s="1" t="s">
        <v>37</v>
      </c>
      <c r="B312" s="1" t="s">
        <v>2409</v>
      </c>
      <c r="C312" s="1" t="s">
        <v>2410</v>
      </c>
      <c r="D312" s="1" t="s">
        <v>199</v>
      </c>
      <c r="E312" s="4" t="s">
        <v>2411</v>
      </c>
      <c r="F312" s="1">
        <v>0</v>
      </c>
    </row>
    <row r="313" spans="1:6" ht="12.75">
      <c r="A313" s="1" t="s">
        <v>37</v>
      </c>
      <c r="B313" s="1" t="s">
        <v>2417</v>
      </c>
      <c r="C313" s="1" t="s">
        <v>2418</v>
      </c>
      <c r="D313" s="1" t="s">
        <v>199</v>
      </c>
      <c r="E313" s="4" t="s">
        <v>2419</v>
      </c>
      <c r="F313" s="1">
        <v>0</v>
      </c>
    </row>
    <row r="314" spans="1:6" ht="25.5">
      <c r="A314" s="1" t="s">
        <v>37</v>
      </c>
      <c r="B314" s="1" t="s">
        <v>2438</v>
      </c>
      <c r="C314" s="1" t="s">
        <v>2439</v>
      </c>
      <c r="D314" s="1" t="s">
        <v>199</v>
      </c>
      <c r="E314" s="4" t="s">
        <v>2440</v>
      </c>
      <c r="F314" s="1">
        <v>0</v>
      </c>
    </row>
    <row r="315" spans="1:6" ht="12.75">
      <c r="A315" s="1" t="s">
        <v>137</v>
      </c>
      <c r="B315" s="1" t="s">
        <v>2445</v>
      </c>
      <c r="C315" s="1" t="s">
        <v>2446</v>
      </c>
      <c r="D315" s="1" t="s">
        <v>717</v>
      </c>
      <c r="E315" s="4" t="s">
        <v>2444</v>
      </c>
      <c r="F315" s="1">
        <v>0</v>
      </c>
    </row>
    <row r="316" spans="1:6" ht="12.75">
      <c r="A316" s="1" t="s">
        <v>137</v>
      </c>
      <c r="B316" s="1" t="s">
        <v>2449</v>
      </c>
      <c r="C316" s="1" t="s">
        <v>2450</v>
      </c>
      <c r="D316" s="1" t="s">
        <v>199</v>
      </c>
      <c r="E316" s="4" t="s">
        <v>2448</v>
      </c>
      <c r="F316" s="1">
        <v>0</v>
      </c>
    </row>
    <row r="317" spans="1:6" ht="12.75">
      <c r="A317" s="1" t="s">
        <v>137</v>
      </c>
      <c r="B317" s="1" t="s">
        <v>2453</v>
      </c>
      <c r="C317" s="1" t="s">
        <v>2454</v>
      </c>
      <c r="D317" s="1" t="s">
        <v>199</v>
      </c>
      <c r="E317" s="4" t="s">
        <v>2452</v>
      </c>
      <c r="F317" s="1">
        <v>0</v>
      </c>
    </row>
    <row r="318" spans="1:6" ht="12.75">
      <c r="A318" s="1" t="s">
        <v>137</v>
      </c>
      <c r="B318" s="1" t="s">
        <v>2457</v>
      </c>
      <c r="C318" s="1" t="s">
        <v>2458</v>
      </c>
      <c r="D318" s="1" t="s">
        <v>199</v>
      </c>
      <c r="E318" s="4" t="s">
        <v>2459</v>
      </c>
      <c r="F318" s="1">
        <v>0</v>
      </c>
    </row>
    <row r="319" spans="1:6" ht="12.75">
      <c r="A319" s="1" t="s">
        <v>137</v>
      </c>
      <c r="B319" s="1" t="s">
        <v>2463</v>
      </c>
      <c r="C319" s="1" t="s">
        <v>2464</v>
      </c>
      <c r="D319" s="1" t="s">
        <v>199</v>
      </c>
      <c r="E319" s="4" t="s">
        <v>2465</v>
      </c>
      <c r="F319" s="1">
        <v>0</v>
      </c>
    </row>
    <row r="320" spans="1:6" ht="12.75">
      <c r="A320" s="1" t="s">
        <v>737</v>
      </c>
      <c r="B320" s="1" t="s">
        <v>2468</v>
      </c>
      <c r="C320" s="1" t="s">
        <v>2469</v>
      </c>
      <c r="D320" s="1" t="s">
        <v>717</v>
      </c>
      <c r="E320" s="4" t="s">
        <v>2470</v>
      </c>
      <c r="F320" s="1">
        <v>0</v>
      </c>
    </row>
    <row r="321" spans="1:6" ht="38.25">
      <c r="A321" s="1" t="s">
        <v>737</v>
      </c>
      <c r="B321" s="1" t="s">
        <v>2475</v>
      </c>
      <c r="C321" s="1" t="s">
        <v>2476</v>
      </c>
      <c r="D321" s="1" t="s">
        <v>776</v>
      </c>
      <c r="E321" s="4" t="s">
        <v>2474</v>
      </c>
      <c r="F321" s="1">
        <v>0</v>
      </c>
    </row>
    <row r="322" spans="1:6" ht="12.75">
      <c r="A322" s="1" t="s">
        <v>737</v>
      </c>
      <c r="B322" s="1" t="s">
        <v>2479</v>
      </c>
      <c r="C322" s="1" t="s">
        <v>2480</v>
      </c>
      <c r="D322" s="1" t="s">
        <v>776</v>
      </c>
      <c r="E322" s="4" t="s">
        <v>2481</v>
      </c>
      <c r="F322" s="1">
        <v>0</v>
      </c>
    </row>
    <row r="323" spans="1:6" ht="12.75">
      <c r="A323" s="1" t="s">
        <v>737</v>
      </c>
      <c r="B323" s="1" t="s">
        <v>2491</v>
      </c>
      <c r="C323" s="1" t="s">
        <v>2492</v>
      </c>
      <c r="D323" s="1" t="s">
        <v>199</v>
      </c>
      <c r="E323" s="4" t="s">
        <v>2493</v>
      </c>
      <c r="F323" s="1">
        <v>0</v>
      </c>
    </row>
    <row r="324" spans="1:6" ht="12.75">
      <c r="A324" s="1" t="s">
        <v>737</v>
      </c>
      <c r="B324" s="1" t="s">
        <v>2498</v>
      </c>
      <c r="C324" s="1" t="s">
        <v>2499</v>
      </c>
      <c r="D324" s="1" t="s">
        <v>199</v>
      </c>
      <c r="E324" s="4" t="s">
        <v>2500</v>
      </c>
      <c r="F324" s="1">
        <v>0</v>
      </c>
    </row>
    <row r="325" spans="1:6" ht="12.75">
      <c r="A325" s="1" t="s">
        <v>737</v>
      </c>
      <c r="B325" s="1" t="s">
        <v>2505</v>
      </c>
      <c r="C325" s="1" t="s">
        <v>2506</v>
      </c>
      <c r="D325" s="1" t="s">
        <v>199</v>
      </c>
      <c r="E325" s="4" t="s">
        <v>2507</v>
      </c>
      <c r="F325" s="1">
        <v>0</v>
      </c>
    </row>
    <row r="326" spans="1:6" ht="12.75">
      <c r="A326" s="1" t="s">
        <v>737</v>
      </c>
      <c r="B326" s="1" t="s">
        <v>2514</v>
      </c>
      <c r="C326" s="1" t="s">
        <v>2515</v>
      </c>
      <c r="D326" s="1" t="s">
        <v>199</v>
      </c>
      <c r="E326" s="4" t="s">
        <v>2516</v>
      </c>
      <c r="F326" s="1">
        <v>0</v>
      </c>
    </row>
    <row r="327" spans="1:6" ht="25.5">
      <c r="A327" s="1" t="s">
        <v>737</v>
      </c>
      <c r="B327" s="1" t="s">
        <v>2523</v>
      </c>
      <c r="C327" s="1" t="s">
        <v>2524</v>
      </c>
      <c r="D327" s="1" t="s">
        <v>199</v>
      </c>
      <c r="E327" s="4" t="s">
        <v>2522</v>
      </c>
      <c r="F327" s="1">
        <v>0</v>
      </c>
    </row>
    <row r="328" spans="1:6" ht="12.75">
      <c r="A328" s="1" t="s">
        <v>2525</v>
      </c>
      <c r="B328" s="1" t="s">
        <v>2528</v>
      </c>
      <c r="C328" s="1" t="s">
        <v>2529</v>
      </c>
      <c r="D328" s="1" t="s">
        <v>717</v>
      </c>
      <c r="E328" s="4" t="s">
        <v>2527</v>
      </c>
      <c r="F328" s="1">
        <v>0</v>
      </c>
    </row>
    <row r="329" spans="1:6" ht="25.5">
      <c r="A329" s="1" t="s">
        <v>2525</v>
      </c>
      <c r="B329" s="1" t="s">
        <v>2532</v>
      </c>
      <c r="C329" s="1" t="s">
        <v>2533</v>
      </c>
      <c r="D329" s="1" t="s">
        <v>37</v>
      </c>
      <c r="E329" s="4" t="s">
        <v>2531</v>
      </c>
      <c r="F329" s="1">
        <v>0</v>
      </c>
    </row>
    <row r="330" spans="1:6" ht="38.25">
      <c r="A330" s="1" t="s">
        <v>2525</v>
      </c>
      <c r="B330" s="1" t="s">
        <v>2536</v>
      </c>
      <c r="C330" s="1" t="s">
        <v>2537</v>
      </c>
      <c r="D330" s="1" t="s">
        <v>199</v>
      </c>
      <c r="E330" s="4" t="s">
        <v>2535</v>
      </c>
      <c r="F330" s="1">
        <v>0</v>
      </c>
    </row>
    <row r="331" spans="1:6" ht="25.5">
      <c r="A331" s="1" t="s">
        <v>2525</v>
      </c>
      <c r="B331" s="1" t="s">
        <v>2540</v>
      </c>
      <c r="C331" s="1" t="s">
        <v>2541</v>
      </c>
      <c r="D331" s="1" t="s">
        <v>199</v>
      </c>
      <c r="E331" s="4" t="s">
        <v>2539</v>
      </c>
      <c r="F331" s="1">
        <v>0</v>
      </c>
    </row>
    <row r="332" spans="1:6" ht="12.75">
      <c r="A332" s="1" t="s">
        <v>2525</v>
      </c>
      <c r="B332" s="1" t="s">
        <v>2546</v>
      </c>
      <c r="C332" s="1" t="s">
        <v>2547</v>
      </c>
      <c r="D332" s="1" t="s">
        <v>199</v>
      </c>
      <c r="E332" s="4" t="s">
        <v>2548</v>
      </c>
      <c r="F332" s="1">
        <v>0</v>
      </c>
    </row>
    <row r="333" spans="1:6" ht="12.75">
      <c r="A333" s="1" t="s">
        <v>2525</v>
      </c>
      <c r="B333" s="1" t="s">
        <v>2553</v>
      </c>
      <c r="C333" s="1" t="s">
        <v>2554</v>
      </c>
      <c r="D333" s="1" t="s">
        <v>199</v>
      </c>
      <c r="E333" s="4" t="s">
        <v>2552</v>
      </c>
      <c r="F333" s="1">
        <v>0</v>
      </c>
    </row>
    <row r="334" spans="1:6" ht="12.75">
      <c r="A334" s="1" t="s">
        <v>2525</v>
      </c>
      <c r="B334" s="1" t="s">
        <v>2557</v>
      </c>
      <c r="C334" s="1" t="s">
        <v>2558</v>
      </c>
      <c r="D334" s="1" t="s">
        <v>199</v>
      </c>
      <c r="E334" s="4" t="s">
        <v>2559</v>
      </c>
      <c r="F334" s="1">
        <v>0</v>
      </c>
    </row>
    <row r="335" spans="1:6" ht="38.25">
      <c r="A335" s="1" t="s">
        <v>2525</v>
      </c>
      <c r="B335" s="1" t="s">
        <v>2564</v>
      </c>
      <c r="C335" s="1" t="s">
        <v>2565</v>
      </c>
      <c r="D335" s="1" t="s">
        <v>199</v>
      </c>
      <c r="E335" s="4" t="s">
        <v>2563</v>
      </c>
      <c r="F335" s="1">
        <v>0</v>
      </c>
    </row>
    <row r="336" spans="1:6" ht="12.75">
      <c r="A336" s="1" t="s">
        <v>2566</v>
      </c>
      <c r="B336" s="1" t="s">
        <v>3015</v>
      </c>
      <c r="C336" s="1" t="s">
        <v>2569</v>
      </c>
      <c r="D336" s="1" t="s">
        <v>199</v>
      </c>
      <c r="E336" s="4" t="s">
        <v>2568</v>
      </c>
      <c r="F336" s="1">
        <v>0</v>
      </c>
    </row>
    <row r="337" spans="1:6" ht="38.25">
      <c r="A337" s="1" t="s">
        <v>2566</v>
      </c>
      <c r="B337" s="1" t="s">
        <v>3016</v>
      </c>
      <c r="C337" s="1" t="s">
        <v>3328</v>
      </c>
      <c r="D337" s="1" t="s">
        <v>199</v>
      </c>
      <c r="E337" s="4" t="s">
        <v>3017</v>
      </c>
      <c r="F337" s="1">
        <v>0</v>
      </c>
    </row>
    <row r="338" spans="1:6" ht="12.75">
      <c r="A338" s="1" t="s">
        <v>2566</v>
      </c>
      <c r="B338" s="1" t="s">
        <v>2577</v>
      </c>
      <c r="C338" s="1" t="s">
        <v>2578</v>
      </c>
      <c r="D338" s="1" t="s">
        <v>199</v>
      </c>
      <c r="E338" s="4" t="s">
        <v>2576</v>
      </c>
      <c r="F338" s="1">
        <v>0</v>
      </c>
    </row>
    <row r="339" spans="1:6" ht="38.25">
      <c r="A339" s="1" t="s">
        <v>2566</v>
      </c>
      <c r="B339" s="1" t="s">
        <v>2581</v>
      </c>
      <c r="C339" s="1" t="s">
        <v>2582</v>
      </c>
      <c r="D339" s="1" t="s">
        <v>199</v>
      </c>
      <c r="E339" s="4" t="s">
        <v>2583</v>
      </c>
      <c r="F339" s="1">
        <v>0</v>
      </c>
    </row>
    <row r="340" spans="1:6" ht="76.5">
      <c r="A340" s="1" t="s">
        <v>2585</v>
      </c>
      <c r="B340" s="1" t="s">
        <v>3329</v>
      </c>
      <c r="C340" s="1" t="s">
        <v>3566</v>
      </c>
      <c r="D340" s="1" t="s">
        <v>776</v>
      </c>
      <c r="E340" s="4" t="s">
        <v>3567</v>
      </c>
      <c r="F340" s="1">
        <v>1</v>
      </c>
    </row>
    <row r="341" spans="1:6" ht="12.75">
      <c r="A341" s="1" t="s">
        <v>2585</v>
      </c>
      <c r="B341" s="1" t="s">
        <v>2587</v>
      </c>
      <c r="C341" s="1" t="s">
        <v>2588</v>
      </c>
      <c r="D341" s="1" t="s">
        <v>37</v>
      </c>
      <c r="E341" s="4" t="s">
        <v>2589</v>
      </c>
      <c r="F341" s="1">
        <v>1</v>
      </c>
    </row>
    <row r="342" spans="1:6" ht="38.25">
      <c r="A342" s="1" t="s">
        <v>2585</v>
      </c>
      <c r="B342" s="1" t="s">
        <v>3330</v>
      </c>
      <c r="C342" s="1" t="s">
        <v>3331</v>
      </c>
      <c r="D342" s="1" t="s">
        <v>717</v>
      </c>
      <c r="E342" s="4" t="s">
        <v>3568</v>
      </c>
      <c r="F342" s="1">
        <v>1</v>
      </c>
    </row>
    <row r="343" spans="1:6" ht="12.75">
      <c r="A343" s="1" t="s">
        <v>2585</v>
      </c>
      <c r="B343" s="1" t="s">
        <v>3021</v>
      </c>
      <c r="C343" s="1" t="s">
        <v>3332</v>
      </c>
      <c r="D343" s="1" t="s">
        <v>199</v>
      </c>
      <c r="E343" s="4" t="s">
        <v>2604</v>
      </c>
      <c r="F343" s="1">
        <v>0</v>
      </c>
    </row>
    <row r="344" spans="1:6" ht="12.75">
      <c r="A344" s="1" t="s">
        <v>2585</v>
      </c>
      <c r="B344" s="1" t="s">
        <v>3022</v>
      </c>
      <c r="C344" s="1" t="s">
        <v>3333</v>
      </c>
      <c r="D344" s="1" t="s">
        <v>199</v>
      </c>
      <c r="E344" s="4" t="s">
        <v>2605</v>
      </c>
      <c r="F344" s="1">
        <v>0</v>
      </c>
    </row>
    <row r="345" spans="1:6" ht="12.75">
      <c r="A345" s="1" t="s">
        <v>2606</v>
      </c>
      <c r="B345" s="1" t="s">
        <v>2609</v>
      </c>
      <c r="C345" s="1" t="s">
        <v>2610</v>
      </c>
      <c r="D345" s="1" t="s">
        <v>717</v>
      </c>
      <c r="E345" s="4" t="s">
        <v>2611</v>
      </c>
      <c r="F345" s="1">
        <v>0</v>
      </c>
    </row>
    <row r="346" spans="1:6" ht="12.75">
      <c r="A346" s="1" t="s">
        <v>2606</v>
      </c>
      <c r="B346" s="1" t="s">
        <v>2618</v>
      </c>
      <c r="C346" s="1" t="s">
        <v>2619</v>
      </c>
      <c r="D346" s="1" t="s">
        <v>717</v>
      </c>
      <c r="E346" s="4" t="s">
        <v>2620</v>
      </c>
      <c r="F346" s="1">
        <v>0</v>
      </c>
    </row>
    <row r="347" spans="1:6" ht="12.75">
      <c r="A347" s="1" t="s">
        <v>2606</v>
      </c>
      <c r="B347" s="1" t="s">
        <v>2633</v>
      </c>
      <c r="C347" s="1" t="s">
        <v>2634</v>
      </c>
      <c r="D347" s="1" t="s">
        <v>717</v>
      </c>
      <c r="E347" s="4" t="s">
        <v>2635</v>
      </c>
      <c r="F347" s="1">
        <v>0</v>
      </c>
    </row>
    <row r="348" spans="1:6" ht="38.25">
      <c r="A348" s="1" t="s">
        <v>2606</v>
      </c>
      <c r="B348" s="1" t="s">
        <v>2640</v>
      </c>
      <c r="C348" s="1" t="s">
        <v>2641</v>
      </c>
      <c r="D348" s="1" t="s">
        <v>717</v>
      </c>
      <c r="E348" s="4" t="s">
        <v>2639</v>
      </c>
      <c r="F348" s="1">
        <v>0</v>
      </c>
    </row>
    <row r="349" spans="1:6" ht="12.75">
      <c r="A349" s="1" t="s">
        <v>2606</v>
      </c>
      <c r="B349" s="1" t="s">
        <v>2644</v>
      </c>
      <c r="C349" s="1" t="s">
        <v>2645</v>
      </c>
      <c r="D349" s="1" t="s">
        <v>199</v>
      </c>
      <c r="E349" s="4" t="s">
        <v>2643</v>
      </c>
      <c r="F349" s="1">
        <v>0</v>
      </c>
    </row>
    <row r="350" spans="1:6" ht="38.25">
      <c r="A350" s="1" t="s">
        <v>2606</v>
      </c>
      <c r="B350" s="1" t="s">
        <v>2648</v>
      </c>
      <c r="C350" s="1" t="s">
        <v>2649</v>
      </c>
      <c r="D350" s="1" t="s">
        <v>199</v>
      </c>
      <c r="E350" s="4" t="s">
        <v>2647</v>
      </c>
      <c r="F350" s="1">
        <v>0</v>
      </c>
    </row>
    <row r="351" spans="1:6" ht="25.5">
      <c r="A351" s="1" t="s">
        <v>2606</v>
      </c>
      <c r="B351" s="1" t="s">
        <v>2652</v>
      </c>
      <c r="C351" s="1" t="s">
        <v>2653</v>
      </c>
      <c r="D351" s="1" t="s">
        <v>199</v>
      </c>
      <c r="E351" s="4" t="s">
        <v>2651</v>
      </c>
      <c r="F351" s="1">
        <v>0</v>
      </c>
    </row>
    <row r="352" spans="1:6" ht="12.75">
      <c r="A352" s="1" t="s">
        <v>2654</v>
      </c>
      <c r="B352" s="1" t="s">
        <v>2657</v>
      </c>
      <c r="C352" s="1" t="s">
        <v>2658</v>
      </c>
      <c r="D352" s="1" t="s">
        <v>780</v>
      </c>
      <c r="E352" s="4" t="s">
        <v>2659</v>
      </c>
      <c r="F352" s="1">
        <v>0</v>
      </c>
    </row>
    <row r="353" spans="1:6" ht="12.75">
      <c r="A353" s="1" t="s">
        <v>2654</v>
      </c>
      <c r="B353" s="1" t="s">
        <v>2662</v>
      </c>
      <c r="C353" s="1" t="s">
        <v>2663</v>
      </c>
      <c r="D353" s="1" t="s">
        <v>780</v>
      </c>
      <c r="E353" s="4" t="s">
        <v>2664</v>
      </c>
      <c r="F353" s="1">
        <v>0</v>
      </c>
    </row>
    <row r="354" spans="1:6" ht="12.75">
      <c r="A354" s="1" t="s">
        <v>2654</v>
      </c>
      <c r="B354" s="1" t="s">
        <v>2680</v>
      </c>
      <c r="C354" s="1" t="s">
        <v>2681</v>
      </c>
      <c r="D354" s="1" t="s">
        <v>199</v>
      </c>
      <c r="E354" s="4" t="s">
        <v>2679</v>
      </c>
      <c r="F354" s="1">
        <v>0</v>
      </c>
    </row>
    <row r="355" spans="1:6" ht="25.5">
      <c r="A355" s="1" t="s">
        <v>2682</v>
      </c>
      <c r="B355" s="1" t="s">
        <v>2684</v>
      </c>
      <c r="C355" s="1" t="s">
        <v>2685</v>
      </c>
      <c r="D355" s="1" t="s">
        <v>717</v>
      </c>
      <c r="E355" s="4" t="s">
        <v>2683</v>
      </c>
      <c r="F355" s="1">
        <v>0</v>
      </c>
    </row>
    <row r="356" spans="1:6" ht="12.75">
      <c r="A356" s="1" t="s">
        <v>2682</v>
      </c>
      <c r="B356" s="1" t="s">
        <v>3023</v>
      </c>
      <c r="C356" s="1" t="s">
        <v>2688</v>
      </c>
      <c r="D356" s="1" t="s">
        <v>737</v>
      </c>
      <c r="E356" s="4" t="s">
        <v>2689</v>
      </c>
      <c r="F356" s="1">
        <v>0</v>
      </c>
    </row>
    <row r="357" spans="1:6" ht="12.75">
      <c r="A357" s="1" t="s">
        <v>2682</v>
      </c>
      <c r="B357" s="1" t="s">
        <v>2694</v>
      </c>
      <c r="C357" s="1" t="s">
        <v>2695</v>
      </c>
      <c r="D357" s="1" t="s">
        <v>737</v>
      </c>
      <c r="E357" s="4" t="s">
        <v>2696</v>
      </c>
      <c r="F357" s="1">
        <v>0</v>
      </c>
    </row>
    <row r="358" spans="1:6" ht="38.25">
      <c r="A358" s="1" t="s">
        <v>2682</v>
      </c>
      <c r="B358" s="1" t="s">
        <v>2703</v>
      </c>
      <c r="C358" s="1" t="s">
        <v>2704</v>
      </c>
      <c r="D358" s="1" t="s">
        <v>199</v>
      </c>
      <c r="E358" s="4" t="s">
        <v>2702</v>
      </c>
      <c r="F358" s="1">
        <v>0</v>
      </c>
    </row>
    <row r="359" spans="1:6" ht="25.5">
      <c r="A359" s="1" t="s">
        <v>2682</v>
      </c>
      <c r="B359" s="1" t="s">
        <v>2707</v>
      </c>
      <c r="C359" s="1" t="s">
        <v>2708</v>
      </c>
      <c r="D359" s="1" t="s">
        <v>199</v>
      </c>
      <c r="E359" s="4" t="s">
        <v>2709</v>
      </c>
      <c r="F359" s="1">
        <v>0</v>
      </c>
    </row>
    <row r="360" spans="1:6" ht="25.5">
      <c r="A360" s="1" t="s">
        <v>2682</v>
      </c>
      <c r="B360" s="1" t="s">
        <v>2714</v>
      </c>
      <c r="C360" s="1" t="s">
        <v>2715</v>
      </c>
      <c r="D360" s="1" t="s">
        <v>199</v>
      </c>
      <c r="E360" s="4" t="s">
        <v>2713</v>
      </c>
      <c r="F360" s="1">
        <v>0</v>
      </c>
    </row>
    <row r="361" spans="1:6" ht="12.75">
      <c r="A361" s="1" t="s">
        <v>2682</v>
      </c>
      <c r="B361" s="1" t="s">
        <v>3024</v>
      </c>
      <c r="C361" s="1" t="s">
        <v>3334</v>
      </c>
      <c r="D361" s="1" t="s">
        <v>737</v>
      </c>
      <c r="E361" s="4" t="s">
        <v>2717</v>
      </c>
      <c r="F361" s="1">
        <v>0</v>
      </c>
    </row>
  </sheetData>
  <sheetProtection/>
  <autoFilter ref="A1:G1"/>
  <printOptions/>
  <pageMargins left="0.787401575" right="0.787401575" top="0.984251969" bottom="0.984251969" header="0.5" footer="0.5"/>
  <pageSetup orientation="portrait" paperSize="9"/>
  <headerFooter alignWithMargins="0">
    <oddHeader>&amp;C&amp;A</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dimension ref="A1:L1195"/>
  <sheetViews>
    <sheetView showZeros="0" zoomScalePageLayoutView="0" workbookViewId="0" topLeftCell="A1">
      <pane ySplit="1" topLeftCell="A2" activePane="bottomLeft" state="frozen"/>
      <selection pane="topLeft" activeCell="C1" sqref="C1"/>
      <selection pane="bottomLeft" activeCell="A1" sqref="A1"/>
    </sheetView>
  </sheetViews>
  <sheetFormatPr defaultColWidth="36.00390625" defaultRowHeight="12.75"/>
  <cols>
    <col min="1" max="1" width="6.00390625" style="32" customWidth="1"/>
    <col min="2" max="2" width="7.28125" style="1" customWidth="1"/>
    <col min="3" max="3" width="9.421875" style="1" customWidth="1"/>
    <col min="4" max="4" width="45.57421875" style="4" customWidth="1"/>
    <col min="5" max="5" width="16.57421875" style="1" bestFit="1" customWidth="1"/>
    <col min="6" max="7" width="11.8515625" style="6" customWidth="1"/>
    <col min="8" max="8" width="10.00390625" style="1" customWidth="1"/>
    <col min="9" max="9" width="11.28125" style="1" customWidth="1"/>
    <col min="10" max="10" width="10.57421875" style="1" customWidth="1"/>
    <col min="11" max="11" width="39.421875" style="2" customWidth="1"/>
    <col min="12" max="16384" width="36.00390625" style="2" customWidth="1"/>
  </cols>
  <sheetData>
    <row r="1" spans="1:11" s="3" customFormat="1" ht="71.25" customHeight="1">
      <c r="A1" s="31" t="s">
        <v>2718</v>
      </c>
      <c r="B1" s="3" t="s">
        <v>714</v>
      </c>
      <c r="C1" s="3" t="s">
        <v>2719</v>
      </c>
      <c r="D1" s="8" t="s">
        <v>2723</v>
      </c>
      <c r="E1" s="3" t="s">
        <v>3593</v>
      </c>
      <c r="F1" s="5" t="s">
        <v>2818</v>
      </c>
      <c r="G1" s="5" t="s">
        <v>2819</v>
      </c>
      <c r="H1" s="3" t="s">
        <v>2720</v>
      </c>
      <c r="I1" s="3" t="s">
        <v>2721</v>
      </c>
      <c r="J1" s="3" t="s">
        <v>2722</v>
      </c>
      <c r="K1" s="3" t="s">
        <v>2724</v>
      </c>
    </row>
    <row r="2" spans="1:12" ht="51">
      <c r="A2" s="32" t="s">
        <v>715</v>
      </c>
      <c r="B2" s="33" t="s">
        <v>716</v>
      </c>
      <c r="C2" s="33" t="s">
        <v>717</v>
      </c>
      <c r="D2" s="30" t="s">
        <v>3025</v>
      </c>
      <c r="E2" s="26">
        <v>1</v>
      </c>
      <c r="F2" s="6">
        <v>5.26</v>
      </c>
      <c r="G2" s="6">
        <v>4.679</v>
      </c>
      <c r="H2" s="1" t="s">
        <v>718</v>
      </c>
      <c r="I2" s="1" t="s">
        <v>719</v>
      </c>
      <c r="J2" s="1" t="s">
        <v>717</v>
      </c>
      <c r="K2" s="2" t="s">
        <v>720</v>
      </c>
      <c r="L2" s="2">
        <f>IF(E2="Ja",1,0)</f>
        <v>0</v>
      </c>
    </row>
    <row r="3" spans="1:12" ht="63.75">
      <c r="A3" s="32" t="s">
        <v>715</v>
      </c>
      <c r="B3" s="33" t="s">
        <v>721</v>
      </c>
      <c r="C3" s="33" t="s">
        <v>717</v>
      </c>
      <c r="D3" s="30" t="s">
        <v>3026</v>
      </c>
      <c r="E3" s="26">
        <v>1</v>
      </c>
      <c r="F3" s="6">
        <v>3.617</v>
      </c>
      <c r="G3" s="6">
        <v>3.103</v>
      </c>
      <c r="H3" s="1" t="s">
        <v>718</v>
      </c>
      <c r="I3" s="1" t="s">
        <v>719</v>
      </c>
      <c r="J3" s="1" t="s">
        <v>717</v>
      </c>
      <c r="K3" s="2" t="s">
        <v>720</v>
      </c>
      <c r="L3" s="2">
        <f aca="true" t="shared" si="0" ref="L3:L66">IF(E3="Ja",1,0)</f>
        <v>0</v>
      </c>
    </row>
    <row r="4" spans="1:12" ht="63.75">
      <c r="A4" s="32" t="s">
        <v>715</v>
      </c>
      <c r="B4" s="33" t="s">
        <v>722</v>
      </c>
      <c r="C4" s="33" t="s">
        <v>717</v>
      </c>
      <c r="D4" s="30" t="s">
        <v>3027</v>
      </c>
      <c r="E4" s="26">
        <v>1</v>
      </c>
      <c r="F4" s="6">
        <v>2.992</v>
      </c>
      <c r="G4" s="6">
        <v>2.6</v>
      </c>
      <c r="H4" s="1" t="s">
        <v>718</v>
      </c>
      <c r="I4" s="1" t="s">
        <v>719</v>
      </c>
      <c r="J4" s="1" t="s">
        <v>717</v>
      </c>
      <c r="K4" s="2" t="s">
        <v>720</v>
      </c>
      <c r="L4" s="2">
        <f t="shared" si="0"/>
        <v>0</v>
      </c>
    </row>
    <row r="5" spans="1:12" ht="63.75">
      <c r="A5" s="32" t="s">
        <v>715</v>
      </c>
      <c r="B5" s="33" t="s">
        <v>723</v>
      </c>
      <c r="C5" s="33" t="s">
        <v>717</v>
      </c>
      <c r="D5" s="30" t="s">
        <v>3028</v>
      </c>
      <c r="E5" s="26">
        <v>1</v>
      </c>
      <c r="F5" s="6">
        <v>2.145</v>
      </c>
      <c r="G5" s="6">
        <v>1.69</v>
      </c>
      <c r="H5" s="1" t="s">
        <v>718</v>
      </c>
      <c r="I5" s="1" t="s">
        <v>719</v>
      </c>
      <c r="J5" s="1" t="s">
        <v>717</v>
      </c>
      <c r="K5" s="2" t="s">
        <v>720</v>
      </c>
      <c r="L5" s="2">
        <f t="shared" si="0"/>
        <v>0</v>
      </c>
    </row>
    <row r="6" spans="1:12" ht="25.5">
      <c r="A6" s="32" t="s">
        <v>715</v>
      </c>
      <c r="B6" s="33" t="s">
        <v>724</v>
      </c>
      <c r="C6" s="33" t="s">
        <v>717</v>
      </c>
      <c r="D6" s="30" t="s">
        <v>3029</v>
      </c>
      <c r="E6" s="26">
        <v>1</v>
      </c>
      <c r="F6" s="6">
        <v>1.542</v>
      </c>
      <c r="G6" s="6">
        <v>1.181</v>
      </c>
      <c r="H6" s="1" t="s">
        <v>718</v>
      </c>
      <c r="I6" s="1" t="s">
        <v>719</v>
      </c>
      <c r="J6" s="1" t="s">
        <v>717</v>
      </c>
      <c r="K6" s="2" t="s">
        <v>720</v>
      </c>
      <c r="L6" s="2">
        <f t="shared" si="0"/>
        <v>0</v>
      </c>
    </row>
    <row r="7" spans="1:12" ht="12.75">
      <c r="A7" s="32" t="s">
        <v>715</v>
      </c>
      <c r="B7" s="33" t="s">
        <v>725</v>
      </c>
      <c r="C7" s="33">
        <v>9</v>
      </c>
      <c r="D7" s="30" t="s">
        <v>726</v>
      </c>
      <c r="E7" s="26">
        <v>1</v>
      </c>
      <c r="H7" s="1" t="s">
        <v>727</v>
      </c>
      <c r="I7" s="1">
        <v>9960</v>
      </c>
      <c r="J7" s="1">
        <v>9</v>
      </c>
      <c r="K7" s="2" t="s">
        <v>728</v>
      </c>
      <c r="L7" s="2">
        <f t="shared" si="0"/>
        <v>0</v>
      </c>
    </row>
    <row r="8" spans="1:12" ht="12.75">
      <c r="A8" s="32" t="s">
        <v>715</v>
      </c>
      <c r="B8" s="33" t="s">
        <v>729</v>
      </c>
      <c r="C8" s="33">
        <v>9</v>
      </c>
      <c r="D8" s="30" t="s">
        <v>730</v>
      </c>
      <c r="E8" s="26">
        <v>1</v>
      </c>
      <c r="H8" s="1" t="s">
        <v>727</v>
      </c>
      <c r="I8" s="1">
        <v>9960</v>
      </c>
      <c r="J8" s="1">
        <v>9</v>
      </c>
      <c r="K8" s="2" t="s">
        <v>728</v>
      </c>
      <c r="L8" s="2">
        <f t="shared" si="0"/>
        <v>0</v>
      </c>
    </row>
    <row r="9" spans="1:12" ht="12.75">
      <c r="A9" s="32" t="s">
        <v>715</v>
      </c>
      <c r="B9" s="33" t="s">
        <v>731</v>
      </c>
      <c r="C9" s="33">
        <v>9</v>
      </c>
      <c r="D9" s="30" t="s">
        <v>732</v>
      </c>
      <c r="E9" s="26">
        <v>1</v>
      </c>
      <c r="F9" s="6">
        <v>0.402</v>
      </c>
      <c r="G9" s="6">
        <v>0.334</v>
      </c>
      <c r="H9" s="1" t="s">
        <v>727</v>
      </c>
      <c r="I9" s="1">
        <v>9960</v>
      </c>
      <c r="J9" s="1">
        <v>9</v>
      </c>
      <c r="K9" s="2" t="s">
        <v>728</v>
      </c>
      <c r="L9" s="2">
        <f t="shared" si="0"/>
        <v>0</v>
      </c>
    </row>
    <row r="10" spans="1:12" ht="25.5">
      <c r="A10" s="32" t="s">
        <v>715</v>
      </c>
      <c r="B10" s="33" t="s">
        <v>733</v>
      </c>
      <c r="C10" s="33">
        <v>9</v>
      </c>
      <c r="D10" s="30" t="s">
        <v>734</v>
      </c>
      <c r="E10" s="26">
        <v>1</v>
      </c>
      <c r="F10" s="6">
        <v>1.034</v>
      </c>
      <c r="G10" s="6">
        <v>0.869</v>
      </c>
      <c r="H10" s="1" t="s">
        <v>727</v>
      </c>
      <c r="I10" s="1">
        <v>9960</v>
      </c>
      <c r="J10" s="1">
        <v>9</v>
      </c>
      <c r="K10" s="2" t="s">
        <v>728</v>
      </c>
      <c r="L10" s="2">
        <f t="shared" si="0"/>
        <v>0</v>
      </c>
    </row>
    <row r="11" spans="1:12" ht="25.5">
      <c r="A11" s="32" t="s">
        <v>735</v>
      </c>
      <c r="B11" s="33" t="s">
        <v>736</v>
      </c>
      <c r="C11" s="33" t="s">
        <v>737</v>
      </c>
      <c r="D11" s="30" t="s">
        <v>738</v>
      </c>
      <c r="E11" s="26">
        <v>1</v>
      </c>
      <c r="F11" s="6">
        <v>31.636</v>
      </c>
      <c r="G11" s="6">
        <v>0</v>
      </c>
      <c r="H11" s="1" t="s">
        <v>739</v>
      </c>
      <c r="I11" s="1" t="s">
        <v>740</v>
      </c>
      <c r="J11" s="1" t="s">
        <v>737</v>
      </c>
      <c r="K11" s="2" t="s">
        <v>741</v>
      </c>
      <c r="L11" s="2">
        <f t="shared" si="0"/>
        <v>0</v>
      </c>
    </row>
    <row r="12" spans="1:12" ht="38.25">
      <c r="A12" s="32" t="s">
        <v>735</v>
      </c>
      <c r="B12" s="33" t="s">
        <v>742</v>
      </c>
      <c r="C12" s="33" t="s">
        <v>737</v>
      </c>
      <c r="D12" s="30" t="s">
        <v>743</v>
      </c>
      <c r="E12" s="26">
        <v>1</v>
      </c>
      <c r="F12" s="6">
        <v>15.545</v>
      </c>
      <c r="G12" s="6">
        <v>0</v>
      </c>
      <c r="H12" s="1" t="s">
        <v>739</v>
      </c>
      <c r="I12" s="1" t="s">
        <v>740</v>
      </c>
      <c r="J12" s="1" t="s">
        <v>737</v>
      </c>
      <c r="K12" s="2" t="s">
        <v>741</v>
      </c>
      <c r="L12" s="2">
        <f t="shared" si="0"/>
        <v>0</v>
      </c>
    </row>
    <row r="13" spans="1:12" ht="38.25">
      <c r="A13" s="32" t="s">
        <v>735</v>
      </c>
      <c r="B13" s="33" t="s">
        <v>744</v>
      </c>
      <c r="C13" s="33" t="s">
        <v>737</v>
      </c>
      <c r="D13" s="30" t="s">
        <v>745</v>
      </c>
      <c r="E13" s="26">
        <v>1</v>
      </c>
      <c r="F13" s="6">
        <v>11.898</v>
      </c>
      <c r="G13" s="6">
        <v>0</v>
      </c>
      <c r="H13" s="1" t="s">
        <v>739</v>
      </c>
      <c r="I13" s="1" t="s">
        <v>740</v>
      </c>
      <c r="J13" s="1" t="s">
        <v>737</v>
      </c>
      <c r="K13" s="2" t="s">
        <v>741</v>
      </c>
      <c r="L13" s="2">
        <f t="shared" si="0"/>
        <v>0</v>
      </c>
    </row>
    <row r="14" spans="1:12" ht="12.75">
      <c r="A14" s="32" t="s">
        <v>735</v>
      </c>
      <c r="B14" s="33" t="s">
        <v>746</v>
      </c>
      <c r="C14" s="33" t="s">
        <v>737</v>
      </c>
      <c r="D14" s="30" t="s">
        <v>747</v>
      </c>
      <c r="E14" s="26">
        <v>1</v>
      </c>
      <c r="F14" s="6">
        <v>10.197</v>
      </c>
      <c r="G14" s="6">
        <v>0</v>
      </c>
      <c r="H14" s="1" t="s">
        <v>748</v>
      </c>
      <c r="I14" s="1" t="s">
        <v>749</v>
      </c>
      <c r="J14" s="1" t="s">
        <v>737</v>
      </c>
      <c r="K14" s="2" t="s">
        <v>747</v>
      </c>
      <c r="L14" s="2">
        <f t="shared" si="0"/>
        <v>0</v>
      </c>
    </row>
    <row r="15" spans="1:12" ht="12.75">
      <c r="A15" s="32" t="s">
        <v>735</v>
      </c>
      <c r="B15" s="33" t="s">
        <v>750</v>
      </c>
      <c r="C15" s="33" t="s">
        <v>737</v>
      </c>
      <c r="D15" s="30" t="s">
        <v>751</v>
      </c>
      <c r="E15" s="26">
        <v>1</v>
      </c>
      <c r="F15" s="6">
        <v>45.397</v>
      </c>
      <c r="G15" s="6">
        <v>0</v>
      </c>
      <c r="H15" s="1" t="s">
        <v>752</v>
      </c>
      <c r="I15" s="1" t="s">
        <v>753</v>
      </c>
      <c r="J15" s="1" t="s">
        <v>737</v>
      </c>
      <c r="K15" s="2" t="s">
        <v>754</v>
      </c>
      <c r="L15" s="2">
        <f t="shared" si="0"/>
        <v>0</v>
      </c>
    </row>
    <row r="16" spans="1:12" ht="25.5">
      <c r="A16" s="32" t="s">
        <v>735</v>
      </c>
      <c r="B16" s="33" t="s">
        <v>755</v>
      </c>
      <c r="C16" s="33" t="s">
        <v>737</v>
      </c>
      <c r="D16" s="30" t="s">
        <v>756</v>
      </c>
      <c r="E16" s="26">
        <v>1</v>
      </c>
      <c r="F16" s="6">
        <v>14.008</v>
      </c>
      <c r="G16" s="6">
        <v>0</v>
      </c>
      <c r="H16" s="1" t="s">
        <v>752</v>
      </c>
      <c r="I16" s="1" t="s">
        <v>753</v>
      </c>
      <c r="J16" s="1" t="s">
        <v>737</v>
      </c>
      <c r="K16" s="2" t="s">
        <v>754</v>
      </c>
      <c r="L16" s="2">
        <f t="shared" si="0"/>
        <v>0</v>
      </c>
    </row>
    <row r="17" spans="1:12" ht="51">
      <c r="A17" s="32" t="s">
        <v>735</v>
      </c>
      <c r="B17" s="33" t="s">
        <v>757</v>
      </c>
      <c r="C17" s="33" t="s">
        <v>737</v>
      </c>
      <c r="D17" s="30" t="s">
        <v>758</v>
      </c>
      <c r="E17" s="26">
        <v>1</v>
      </c>
      <c r="F17" s="6">
        <v>31.641</v>
      </c>
      <c r="G17" s="6">
        <v>0</v>
      </c>
      <c r="H17" s="1" t="s">
        <v>759</v>
      </c>
      <c r="I17" s="1" t="s">
        <v>760</v>
      </c>
      <c r="J17" s="1" t="s">
        <v>737</v>
      </c>
      <c r="K17" s="2" t="s">
        <v>761</v>
      </c>
      <c r="L17" s="2">
        <f t="shared" si="0"/>
        <v>0</v>
      </c>
    </row>
    <row r="18" spans="1:12" ht="51">
      <c r="A18" s="32" t="s">
        <v>735</v>
      </c>
      <c r="B18" s="33" t="s">
        <v>762</v>
      </c>
      <c r="C18" s="33" t="s">
        <v>737</v>
      </c>
      <c r="D18" s="30" t="s">
        <v>763</v>
      </c>
      <c r="E18" s="26">
        <v>1</v>
      </c>
      <c r="F18" s="6">
        <v>22.158</v>
      </c>
      <c r="G18" s="6">
        <v>0</v>
      </c>
      <c r="H18" s="1" t="s">
        <v>759</v>
      </c>
      <c r="I18" s="1" t="s">
        <v>760</v>
      </c>
      <c r="J18" s="1" t="s">
        <v>737</v>
      </c>
      <c r="K18" s="2" t="s">
        <v>761</v>
      </c>
      <c r="L18" s="2">
        <f t="shared" si="0"/>
        <v>0</v>
      </c>
    </row>
    <row r="19" spans="1:12" ht="51">
      <c r="A19" s="32" t="s">
        <v>735</v>
      </c>
      <c r="B19" s="33" t="s">
        <v>764</v>
      </c>
      <c r="C19" s="33" t="s">
        <v>737</v>
      </c>
      <c r="D19" s="30" t="s">
        <v>765</v>
      </c>
      <c r="E19" s="26">
        <v>1</v>
      </c>
      <c r="F19" s="6">
        <v>20.229</v>
      </c>
      <c r="G19" s="6">
        <v>0</v>
      </c>
      <c r="H19" s="1" t="s">
        <v>759</v>
      </c>
      <c r="I19" s="1" t="s">
        <v>760</v>
      </c>
      <c r="J19" s="1" t="s">
        <v>737</v>
      </c>
      <c r="K19" s="2" t="s">
        <v>761</v>
      </c>
      <c r="L19" s="2">
        <f t="shared" si="0"/>
        <v>0</v>
      </c>
    </row>
    <row r="20" spans="1:12" ht="38.25">
      <c r="A20" s="32" t="s">
        <v>735</v>
      </c>
      <c r="B20" s="33" t="s">
        <v>766</v>
      </c>
      <c r="C20" s="33" t="s">
        <v>737</v>
      </c>
      <c r="D20" s="30" t="s">
        <v>767</v>
      </c>
      <c r="E20" s="26">
        <v>1</v>
      </c>
      <c r="F20" s="6">
        <v>12.773</v>
      </c>
      <c r="G20" s="6">
        <v>0</v>
      </c>
      <c r="H20" s="1" t="s">
        <v>759</v>
      </c>
      <c r="I20" s="1" t="s">
        <v>760</v>
      </c>
      <c r="J20" s="1" t="s">
        <v>737</v>
      </c>
      <c r="K20" s="2" t="s">
        <v>761</v>
      </c>
      <c r="L20" s="2">
        <f t="shared" si="0"/>
        <v>0</v>
      </c>
    </row>
    <row r="21" spans="1:12" ht="25.5">
      <c r="A21" s="32" t="s">
        <v>735</v>
      </c>
      <c r="B21" s="33" t="s">
        <v>768</v>
      </c>
      <c r="C21" s="33" t="s">
        <v>737</v>
      </c>
      <c r="D21" s="30" t="s">
        <v>769</v>
      </c>
      <c r="E21" s="26">
        <v>1</v>
      </c>
      <c r="F21" s="6">
        <v>47.802</v>
      </c>
      <c r="G21" s="6">
        <v>0</v>
      </c>
      <c r="H21" s="1" t="s">
        <v>770</v>
      </c>
      <c r="I21" s="1" t="s">
        <v>771</v>
      </c>
      <c r="J21" s="1" t="s">
        <v>737</v>
      </c>
      <c r="K21" s="2" t="s">
        <v>772</v>
      </c>
      <c r="L21" s="2">
        <f t="shared" si="0"/>
        <v>0</v>
      </c>
    </row>
    <row r="22" spans="1:12" ht="25.5">
      <c r="A22" s="32" t="s">
        <v>735</v>
      </c>
      <c r="B22" s="33" t="s">
        <v>773</v>
      </c>
      <c r="C22" s="33" t="s">
        <v>737</v>
      </c>
      <c r="D22" s="30" t="s">
        <v>774</v>
      </c>
      <c r="E22" s="26">
        <v>1</v>
      </c>
      <c r="F22" s="6">
        <v>22.655</v>
      </c>
      <c r="G22" s="6">
        <v>0</v>
      </c>
      <c r="H22" s="1" t="s">
        <v>770</v>
      </c>
      <c r="I22" s="1" t="s">
        <v>771</v>
      </c>
      <c r="J22" s="1" t="s">
        <v>737</v>
      </c>
      <c r="K22" s="2" t="s">
        <v>772</v>
      </c>
      <c r="L22" s="2">
        <f t="shared" si="0"/>
        <v>0</v>
      </c>
    </row>
    <row r="23" spans="1:12" ht="51">
      <c r="A23" s="32" t="s">
        <v>735</v>
      </c>
      <c r="B23" s="33" t="s">
        <v>775</v>
      </c>
      <c r="C23" s="33" t="s">
        <v>776</v>
      </c>
      <c r="D23" s="30" t="s">
        <v>777</v>
      </c>
      <c r="E23" s="26">
        <v>1</v>
      </c>
      <c r="F23" s="6">
        <v>65.063</v>
      </c>
      <c r="G23" s="6">
        <v>0</v>
      </c>
      <c r="H23" s="1" t="s">
        <v>778</v>
      </c>
      <c r="I23" s="1" t="s">
        <v>779</v>
      </c>
      <c r="J23" s="1" t="s">
        <v>780</v>
      </c>
      <c r="K23" s="2" t="s">
        <v>2936</v>
      </c>
      <c r="L23" s="2">
        <f t="shared" si="0"/>
        <v>0</v>
      </c>
    </row>
    <row r="24" spans="1:12" ht="63.75">
      <c r="A24" s="32" t="s">
        <v>735</v>
      </c>
      <c r="B24" s="33" t="s">
        <v>781</v>
      </c>
      <c r="C24" s="33" t="s">
        <v>776</v>
      </c>
      <c r="D24" s="30" t="s">
        <v>782</v>
      </c>
      <c r="E24" s="26">
        <v>1</v>
      </c>
      <c r="F24" s="6">
        <v>46.338</v>
      </c>
      <c r="G24" s="6">
        <v>0</v>
      </c>
      <c r="H24" s="1" t="s">
        <v>778</v>
      </c>
      <c r="I24" s="1" t="s">
        <v>779</v>
      </c>
      <c r="J24" s="1" t="s">
        <v>780</v>
      </c>
      <c r="K24" s="2" t="s">
        <v>2936</v>
      </c>
      <c r="L24" s="2">
        <f t="shared" si="0"/>
        <v>0</v>
      </c>
    </row>
    <row r="25" spans="1:12" ht="63.75">
      <c r="A25" s="32" t="s">
        <v>735</v>
      </c>
      <c r="B25" s="33" t="s">
        <v>783</v>
      </c>
      <c r="C25" s="33" t="s">
        <v>776</v>
      </c>
      <c r="D25" s="30" t="s">
        <v>784</v>
      </c>
      <c r="E25" s="26">
        <v>1</v>
      </c>
      <c r="F25" s="6">
        <v>41.221</v>
      </c>
      <c r="G25" s="6">
        <v>0</v>
      </c>
      <c r="H25" s="1" t="s">
        <v>778</v>
      </c>
      <c r="I25" s="1" t="s">
        <v>779</v>
      </c>
      <c r="J25" s="1" t="s">
        <v>780</v>
      </c>
      <c r="K25" s="2" t="s">
        <v>2936</v>
      </c>
      <c r="L25" s="2">
        <f t="shared" si="0"/>
        <v>0</v>
      </c>
    </row>
    <row r="26" spans="1:12" ht="63.75">
      <c r="A26" s="32" t="s">
        <v>735</v>
      </c>
      <c r="B26" s="33" t="s">
        <v>785</v>
      </c>
      <c r="C26" s="33" t="s">
        <v>776</v>
      </c>
      <c r="D26" s="30" t="s">
        <v>786</v>
      </c>
      <c r="E26" s="26">
        <v>1</v>
      </c>
      <c r="F26" s="6">
        <v>34.112</v>
      </c>
      <c r="G26" s="6">
        <v>0</v>
      </c>
      <c r="H26" s="1" t="s">
        <v>778</v>
      </c>
      <c r="I26" s="1" t="s">
        <v>779</v>
      </c>
      <c r="J26" s="1" t="s">
        <v>780</v>
      </c>
      <c r="K26" s="2" t="s">
        <v>2936</v>
      </c>
      <c r="L26" s="2">
        <f t="shared" si="0"/>
        <v>0</v>
      </c>
    </row>
    <row r="27" spans="1:12" ht="76.5">
      <c r="A27" s="32" t="s">
        <v>735</v>
      </c>
      <c r="B27" s="33" t="s">
        <v>787</v>
      </c>
      <c r="C27" s="33" t="s">
        <v>776</v>
      </c>
      <c r="D27" s="30" t="s">
        <v>788</v>
      </c>
      <c r="E27" s="26">
        <v>1</v>
      </c>
      <c r="F27" s="6">
        <v>29.251</v>
      </c>
      <c r="G27" s="6">
        <v>28.835</v>
      </c>
      <c r="H27" s="1" t="s">
        <v>778</v>
      </c>
      <c r="I27" s="1" t="s">
        <v>779</v>
      </c>
      <c r="J27" s="1" t="s">
        <v>780</v>
      </c>
      <c r="K27" s="2" t="s">
        <v>2936</v>
      </c>
      <c r="L27" s="2">
        <f t="shared" si="0"/>
        <v>0</v>
      </c>
    </row>
    <row r="28" spans="1:12" ht="51">
      <c r="A28" s="32" t="s">
        <v>735</v>
      </c>
      <c r="B28" s="33" t="s">
        <v>789</v>
      </c>
      <c r="C28" s="33" t="s">
        <v>776</v>
      </c>
      <c r="D28" s="30" t="s">
        <v>790</v>
      </c>
      <c r="E28" s="26">
        <v>1</v>
      </c>
      <c r="F28" s="6">
        <v>24.241</v>
      </c>
      <c r="G28" s="6">
        <v>23.969</v>
      </c>
      <c r="H28" s="1" t="s">
        <v>778</v>
      </c>
      <c r="I28" s="1" t="s">
        <v>779</v>
      </c>
      <c r="J28" s="1" t="s">
        <v>780</v>
      </c>
      <c r="K28" s="2" t="s">
        <v>2936</v>
      </c>
      <c r="L28" s="2">
        <f t="shared" si="0"/>
        <v>0</v>
      </c>
    </row>
    <row r="29" spans="1:12" ht="51">
      <c r="A29" s="32" t="s">
        <v>735</v>
      </c>
      <c r="B29" s="33" t="s">
        <v>791</v>
      </c>
      <c r="C29" s="33" t="s">
        <v>776</v>
      </c>
      <c r="D29" s="30" t="s">
        <v>792</v>
      </c>
      <c r="E29" s="26">
        <v>1</v>
      </c>
      <c r="F29" s="6">
        <v>22.684</v>
      </c>
      <c r="G29" s="6">
        <v>22.406</v>
      </c>
      <c r="H29" s="1" t="s">
        <v>778</v>
      </c>
      <c r="I29" s="1" t="s">
        <v>779</v>
      </c>
      <c r="J29" s="1" t="s">
        <v>780</v>
      </c>
      <c r="K29" s="2" t="s">
        <v>2936</v>
      </c>
      <c r="L29" s="2">
        <f t="shared" si="0"/>
        <v>0</v>
      </c>
    </row>
    <row r="30" spans="1:12" ht="76.5">
      <c r="A30" s="32" t="s">
        <v>735</v>
      </c>
      <c r="B30" s="33" t="s">
        <v>793</v>
      </c>
      <c r="C30" s="33" t="s">
        <v>776</v>
      </c>
      <c r="D30" s="30" t="s">
        <v>794</v>
      </c>
      <c r="E30" s="26">
        <v>1</v>
      </c>
      <c r="F30" s="6">
        <v>27.508</v>
      </c>
      <c r="G30" s="6">
        <v>0</v>
      </c>
      <c r="H30" s="1" t="s">
        <v>778</v>
      </c>
      <c r="I30" s="1" t="s">
        <v>779</v>
      </c>
      <c r="J30" s="1" t="s">
        <v>780</v>
      </c>
      <c r="K30" s="2" t="s">
        <v>2936</v>
      </c>
      <c r="L30" s="2">
        <f t="shared" si="0"/>
        <v>0</v>
      </c>
    </row>
    <row r="31" spans="1:12" ht="76.5">
      <c r="A31" s="32" t="s">
        <v>735</v>
      </c>
      <c r="B31" s="33" t="s">
        <v>795</v>
      </c>
      <c r="C31" s="33" t="s">
        <v>776</v>
      </c>
      <c r="D31" s="30" t="s">
        <v>796</v>
      </c>
      <c r="E31" s="26">
        <v>1</v>
      </c>
      <c r="F31" s="6">
        <v>23.397</v>
      </c>
      <c r="G31" s="6">
        <v>0</v>
      </c>
      <c r="H31" s="1" t="s">
        <v>778</v>
      </c>
      <c r="I31" s="1" t="s">
        <v>779</v>
      </c>
      <c r="J31" s="1" t="s">
        <v>780</v>
      </c>
      <c r="K31" s="2" t="s">
        <v>2936</v>
      </c>
      <c r="L31" s="2">
        <f t="shared" si="0"/>
        <v>0</v>
      </c>
    </row>
    <row r="32" spans="1:12" ht="63.75">
      <c r="A32" s="32" t="s">
        <v>735</v>
      </c>
      <c r="B32" s="33" t="s">
        <v>797</v>
      </c>
      <c r="C32" s="33" t="s">
        <v>776</v>
      </c>
      <c r="D32" s="30" t="s">
        <v>798</v>
      </c>
      <c r="E32" s="26">
        <v>1</v>
      </c>
      <c r="F32" s="6">
        <v>18.883</v>
      </c>
      <c r="G32" s="6">
        <v>18.38</v>
      </c>
      <c r="H32" s="1" t="s">
        <v>778</v>
      </c>
      <c r="I32" s="1" t="s">
        <v>779</v>
      </c>
      <c r="J32" s="1" t="s">
        <v>780</v>
      </c>
      <c r="K32" s="2" t="s">
        <v>2936</v>
      </c>
      <c r="L32" s="2">
        <f t="shared" si="0"/>
        <v>0</v>
      </c>
    </row>
    <row r="33" spans="1:12" ht="76.5">
      <c r="A33" s="32" t="s">
        <v>735</v>
      </c>
      <c r="B33" s="33" t="s">
        <v>799</v>
      </c>
      <c r="C33" s="33" t="s">
        <v>776</v>
      </c>
      <c r="D33" s="30" t="s">
        <v>800</v>
      </c>
      <c r="E33" s="26">
        <v>1</v>
      </c>
      <c r="F33" s="6">
        <v>17.086</v>
      </c>
      <c r="G33" s="6">
        <v>16.794</v>
      </c>
      <c r="H33" s="1" t="s">
        <v>778</v>
      </c>
      <c r="I33" s="1" t="s">
        <v>779</v>
      </c>
      <c r="J33" s="1" t="s">
        <v>780</v>
      </c>
      <c r="K33" s="2" t="s">
        <v>2936</v>
      </c>
      <c r="L33" s="2">
        <f t="shared" si="0"/>
        <v>0</v>
      </c>
    </row>
    <row r="34" spans="1:12" ht="76.5">
      <c r="A34" s="32" t="s">
        <v>735</v>
      </c>
      <c r="B34" s="33" t="s">
        <v>801</v>
      </c>
      <c r="C34" s="33" t="s">
        <v>776</v>
      </c>
      <c r="D34" s="30" t="s">
        <v>3030</v>
      </c>
      <c r="E34" s="26">
        <v>1</v>
      </c>
      <c r="F34" s="6">
        <v>14.549</v>
      </c>
      <c r="G34" s="6">
        <v>14.328</v>
      </c>
      <c r="H34" s="1" t="s">
        <v>778</v>
      </c>
      <c r="I34" s="1" t="s">
        <v>779</v>
      </c>
      <c r="J34" s="1" t="s">
        <v>780</v>
      </c>
      <c r="K34" s="2" t="s">
        <v>2936</v>
      </c>
      <c r="L34" s="2">
        <f t="shared" si="0"/>
        <v>0</v>
      </c>
    </row>
    <row r="35" spans="1:12" ht="76.5">
      <c r="A35" s="32" t="s">
        <v>735</v>
      </c>
      <c r="B35" s="33" t="s">
        <v>802</v>
      </c>
      <c r="C35" s="33" t="s">
        <v>776</v>
      </c>
      <c r="D35" s="30" t="s">
        <v>3031</v>
      </c>
      <c r="E35" s="26">
        <v>1</v>
      </c>
      <c r="F35" s="6">
        <v>12.228</v>
      </c>
      <c r="G35" s="6">
        <v>11.986</v>
      </c>
      <c r="H35" s="1" t="s">
        <v>778</v>
      </c>
      <c r="I35" s="1" t="s">
        <v>779</v>
      </c>
      <c r="J35" s="1" t="s">
        <v>780</v>
      </c>
      <c r="K35" s="2" t="s">
        <v>2936</v>
      </c>
      <c r="L35" s="2">
        <f t="shared" si="0"/>
        <v>0</v>
      </c>
    </row>
    <row r="36" spans="1:12" ht="63.75">
      <c r="A36" s="32" t="s">
        <v>735</v>
      </c>
      <c r="B36" s="33" t="s">
        <v>803</v>
      </c>
      <c r="C36" s="33" t="s">
        <v>776</v>
      </c>
      <c r="D36" s="30" t="s">
        <v>940</v>
      </c>
      <c r="E36" s="26">
        <v>1</v>
      </c>
      <c r="F36" s="6">
        <v>18.507</v>
      </c>
      <c r="G36" s="6">
        <v>0</v>
      </c>
      <c r="H36" s="1" t="s">
        <v>778</v>
      </c>
      <c r="I36" s="1" t="s">
        <v>779</v>
      </c>
      <c r="J36" s="1" t="s">
        <v>780</v>
      </c>
      <c r="K36" s="2" t="s">
        <v>2936</v>
      </c>
      <c r="L36" s="2">
        <f t="shared" si="0"/>
        <v>0</v>
      </c>
    </row>
    <row r="37" spans="1:12" ht="76.5">
      <c r="A37" s="32" t="s">
        <v>735</v>
      </c>
      <c r="B37" s="33" t="s">
        <v>941</v>
      </c>
      <c r="C37" s="33" t="s">
        <v>776</v>
      </c>
      <c r="D37" s="30" t="s">
        <v>942</v>
      </c>
      <c r="E37" s="26">
        <v>1</v>
      </c>
      <c r="F37" s="6">
        <v>13.785</v>
      </c>
      <c r="G37" s="6">
        <v>0</v>
      </c>
      <c r="H37" s="1" t="s">
        <v>778</v>
      </c>
      <c r="I37" s="1" t="s">
        <v>779</v>
      </c>
      <c r="J37" s="1" t="s">
        <v>780</v>
      </c>
      <c r="K37" s="2" t="s">
        <v>2936</v>
      </c>
      <c r="L37" s="2">
        <f t="shared" si="0"/>
        <v>0</v>
      </c>
    </row>
    <row r="38" spans="1:12" ht="76.5">
      <c r="A38" s="32" t="s">
        <v>735</v>
      </c>
      <c r="B38" s="33" t="s">
        <v>943</v>
      </c>
      <c r="C38" s="33" t="s">
        <v>776</v>
      </c>
      <c r="D38" s="30" t="s">
        <v>944</v>
      </c>
      <c r="E38" s="26">
        <v>1</v>
      </c>
      <c r="F38" s="6">
        <v>12.309</v>
      </c>
      <c r="G38" s="6">
        <v>11.699</v>
      </c>
      <c r="H38" s="1" t="s">
        <v>778</v>
      </c>
      <c r="I38" s="1" t="s">
        <v>779</v>
      </c>
      <c r="J38" s="1" t="s">
        <v>780</v>
      </c>
      <c r="K38" s="2" t="s">
        <v>2936</v>
      </c>
      <c r="L38" s="2">
        <f t="shared" si="0"/>
        <v>0</v>
      </c>
    </row>
    <row r="39" spans="1:12" ht="63.75">
      <c r="A39" s="32" t="s">
        <v>735</v>
      </c>
      <c r="B39" s="33" t="s">
        <v>945</v>
      </c>
      <c r="C39" s="33" t="s">
        <v>776</v>
      </c>
      <c r="D39" s="30" t="s">
        <v>946</v>
      </c>
      <c r="E39" s="26">
        <v>1</v>
      </c>
      <c r="F39" s="6">
        <v>11.538</v>
      </c>
      <c r="G39" s="6">
        <v>11.043</v>
      </c>
      <c r="H39" s="1" t="s">
        <v>778</v>
      </c>
      <c r="I39" s="1" t="s">
        <v>779</v>
      </c>
      <c r="J39" s="1" t="s">
        <v>780</v>
      </c>
      <c r="K39" s="2" t="s">
        <v>2936</v>
      </c>
      <c r="L39" s="2">
        <f t="shared" si="0"/>
        <v>0</v>
      </c>
    </row>
    <row r="40" spans="1:12" ht="63.75">
      <c r="A40" s="32" t="s">
        <v>735</v>
      </c>
      <c r="B40" s="33" t="s">
        <v>947</v>
      </c>
      <c r="C40" s="33" t="s">
        <v>776</v>
      </c>
      <c r="D40" s="30" t="s">
        <v>948</v>
      </c>
      <c r="E40" s="26">
        <v>1</v>
      </c>
      <c r="F40" s="6">
        <v>10.955</v>
      </c>
      <c r="G40" s="6">
        <v>10.685</v>
      </c>
      <c r="H40" s="1" t="s">
        <v>778</v>
      </c>
      <c r="I40" s="1" t="s">
        <v>779</v>
      </c>
      <c r="J40" s="1" t="s">
        <v>780</v>
      </c>
      <c r="K40" s="2" t="s">
        <v>2936</v>
      </c>
      <c r="L40" s="2">
        <f t="shared" si="0"/>
        <v>0</v>
      </c>
    </row>
    <row r="41" spans="1:12" ht="76.5">
      <c r="A41" s="32" t="s">
        <v>735</v>
      </c>
      <c r="B41" s="33" t="s">
        <v>949</v>
      </c>
      <c r="C41" s="33" t="s">
        <v>776</v>
      </c>
      <c r="D41" s="30" t="s">
        <v>3032</v>
      </c>
      <c r="E41" s="26">
        <v>1</v>
      </c>
      <c r="F41" s="6">
        <v>8.699</v>
      </c>
      <c r="G41" s="6">
        <v>8.576</v>
      </c>
      <c r="H41" s="1" t="s">
        <v>778</v>
      </c>
      <c r="I41" s="1" t="s">
        <v>779</v>
      </c>
      <c r="J41" s="1" t="s">
        <v>780</v>
      </c>
      <c r="K41" s="2" t="s">
        <v>2936</v>
      </c>
      <c r="L41" s="2">
        <f t="shared" si="0"/>
        <v>0</v>
      </c>
    </row>
    <row r="42" spans="1:12" ht="76.5">
      <c r="A42" s="32" t="s">
        <v>735</v>
      </c>
      <c r="B42" s="33" t="s">
        <v>950</v>
      </c>
      <c r="C42" s="33" t="s">
        <v>776</v>
      </c>
      <c r="D42" s="30" t="s">
        <v>3033</v>
      </c>
      <c r="E42" s="26">
        <v>1</v>
      </c>
      <c r="F42" s="6">
        <v>7.241</v>
      </c>
      <c r="G42" s="6">
        <v>7.132</v>
      </c>
      <c r="H42" s="1" t="s">
        <v>778</v>
      </c>
      <c r="I42" s="1" t="s">
        <v>779</v>
      </c>
      <c r="J42" s="1" t="s">
        <v>780</v>
      </c>
      <c r="K42" s="2" t="s">
        <v>2936</v>
      </c>
      <c r="L42" s="2">
        <f t="shared" si="0"/>
        <v>0</v>
      </c>
    </row>
    <row r="43" spans="1:12" ht="76.5">
      <c r="A43" s="32" t="s">
        <v>735</v>
      </c>
      <c r="B43" s="33" t="s">
        <v>951</v>
      </c>
      <c r="C43" s="33" t="s">
        <v>776</v>
      </c>
      <c r="D43" s="30" t="s">
        <v>952</v>
      </c>
      <c r="E43" s="26">
        <v>1</v>
      </c>
      <c r="F43" s="6">
        <v>12.79</v>
      </c>
      <c r="G43" s="6">
        <v>0</v>
      </c>
      <c r="H43" s="1" t="s">
        <v>778</v>
      </c>
      <c r="I43" s="1" t="s">
        <v>779</v>
      </c>
      <c r="J43" s="1" t="s">
        <v>780</v>
      </c>
      <c r="K43" s="2" t="s">
        <v>2936</v>
      </c>
      <c r="L43" s="2">
        <f t="shared" si="0"/>
        <v>0</v>
      </c>
    </row>
    <row r="44" spans="1:12" ht="76.5">
      <c r="A44" s="32" t="s">
        <v>735</v>
      </c>
      <c r="B44" s="33" t="s">
        <v>953</v>
      </c>
      <c r="C44" s="33" t="s">
        <v>776</v>
      </c>
      <c r="D44" s="30" t="s">
        <v>954</v>
      </c>
      <c r="E44" s="26">
        <v>1</v>
      </c>
      <c r="F44" s="6">
        <v>10.673</v>
      </c>
      <c r="G44" s="6">
        <v>0</v>
      </c>
      <c r="H44" s="1" t="s">
        <v>778</v>
      </c>
      <c r="I44" s="1" t="s">
        <v>779</v>
      </c>
      <c r="J44" s="1" t="s">
        <v>780</v>
      </c>
      <c r="K44" s="2" t="s">
        <v>2936</v>
      </c>
      <c r="L44" s="2">
        <f t="shared" si="0"/>
        <v>0</v>
      </c>
    </row>
    <row r="45" spans="1:12" ht="76.5">
      <c r="A45" s="32" t="s">
        <v>735</v>
      </c>
      <c r="B45" s="33" t="s">
        <v>955</v>
      </c>
      <c r="C45" s="33" t="s">
        <v>776</v>
      </c>
      <c r="D45" s="30" t="s">
        <v>956</v>
      </c>
      <c r="E45" s="26">
        <v>1</v>
      </c>
      <c r="F45" s="6">
        <v>9.141</v>
      </c>
      <c r="G45" s="6">
        <v>8.51</v>
      </c>
      <c r="H45" s="1" t="s">
        <v>778</v>
      </c>
      <c r="I45" s="1" t="s">
        <v>779</v>
      </c>
      <c r="J45" s="1" t="s">
        <v>780</v>
      </c>
      <c r="K45" s="2" t="s">
        <v>2936</v>
      </c>
      <c r="L45" s="2">
        <f t="shared" si="0"/>
        <v>0</v>
      </c>
    </row>
    <row r="46" spans="1:12" ht="76.5">
      <c r="A46" s="32" t="s">
        <v>735</v>
      </c>
      <c r="B46" s="33" t="s">
        <v>0</v>
      </c>
      <c r="C46" s="33" t="s">
        <v>776</v>
      </c>
      <c r="D46" s="30" t="s">
        <v>1</v>
      </c>
      <c r="E46" s="26">
        <v>1</v>
      </c>
      <c r="F46" s="6">
        <v>7.841</v>
      </c>
      <c r="G46" s="6">
        <v>7.228</v>
      </c>
      <c r="H46" s="1" t="s">
        <v>778</v>
      </c>
      <c r="I46" s="1" t="s">
        <v>779</v>
      </c>
      <c r="J46" s="1" t="s">
        <v>780</v>
      </c>
      <c r="K46" s="2" t="s">
        <v>2936</v>
      </c>
      <c r="L46" s="2">
        <f t="shared" si="0"/>
        <v>0</v>
      </c>
    </row>
    <row r="47" spans="1:12" ht="76.5">
      <c r="A47" s="32" t="s">
        <v>735</v>
      </c>
      <c r="B47" s="33" t="s">
        <v>2</v>
      </c>
      <c r="C47" s="33" t="s">
        <v>776</v>
      </c>
      <c r="D47" s="30" t="s">
        <v>3</v>
      </c>
      <c r="E47" s="26">
        <v>1</v>
      </c>
      <c r="F47" s="6">
        <v>7.149</v>
      </c>
      <c r="G47" s="6">
        <v>6.803</v>
      </c>
      <c r="H47" s="1" t="s">
        <v>778</v>
      </c>
      <c r="I47" s="1" t="s">
        <v>779</v>
      </c>
      <c r="J47" s="1" t="s">
        <v>780</v>
      </c>
      <c r="K47" s="2" t="s">
        <v>2936</v>
      </c>
      <c r="L47" s="2">
        <f t="shared" si="0"/>
        <v>0</v>
      </c>
    </row>
    <row r="48" spans="1:12" ht="76.5">
      <c r="A48" s="32" t="s">
        <v>735</v>
      </c>
      <c r="B48" s="33" t="s">
        <v>4</v>
      </c>
      <c r="C48" s="33" t="s">
        <v>776</v>
      </c>
      <c r="D48" s="30" t="s">
        <v>3034</v>
      </c>
      <c r="E48" s="26">
        <v>1</v>
      </c>
      <c r="F48" s="6">
        <v>4.573</v>
      </c>
      <c r="G48" s="6">
        <v>4.468</v>
      </c>
      <c r="H48" s="1" t="s">
        <v>778</v>
      </c>
      <c r="I48" s="1" t="s">
        <v>779</v>
      </c>
      <c r="J48" s="1" t="s">
        <v>780</v>
      </c>
      <c r="K48" s="2" t="s">
        <v>2936</v>
      </c>
      <c r="L48" s="2">
        <f t="shared" si="0"/>
        <v>0</v>
      </c>
    </row>
    <row r="49" spans="1:12" ht="76.5">
      <c r="A49" s="32" t="s">
        <v>735</v>
      </c>
      <c r="B49" s="33" t="s">
        <v>5</v>
      </c>
      <c r="C49" s="33" t="s">
        <v>776</v>
      </c>
      <c r="D49" s="30" t="s">
        <v>3035</v>
      </c>
      <c r="E49" s="26">
        <v>1</v>
      </c>
      <c r="F49" s="6">
        <v>3.791</v>
      </c>
      <c r="G49" s="6">
        <v>3.697</v>
      </c>
      <c r="H49" s="1" t="s">
        <v>778</v>
      </c>
      <c r="I49" s="1" t="s">
        <v>779</v>
      </c>
      <c r="J49" s="1" t="s">
        <v>780</v>
      </c>
      <c r="K49" s="2" t="s">
        <v>2936</v>
      </c>
      <c r="L49" s="2">
        <f t="shared" si="0"/>
        <v>0</v>
      </c>
    </row>
    <row r="50" spans="1:12" ht="63.75">
      <c r="A50" s="32" t="s">
        <v>735</v>
      </c>
      <c r="B50" s="33" t="s">
        <v>6</v>
      </c>
      <c r="C50" s="33" t="s">
        <v>737</v>
      </c>
      <c r="D50" s="30" t="s">
        <v>7</v>
      </c>
      <c r="E50" s="26">
        <v>1</v>
      </c>
      <c r="F50" s="6">
        <v>14.337</v>
      </c>
      <c r="G50" s="6">
        <v>0</v>
      </c>
      <c r="H50" s="1" t="s">
        <v>759</v>
      </c>
      <c r="I50" s="1" t="s">
        <v>760</v>
      </c>
      <c r="J50" s="1" t="s">
        <v>737</v>
      </c>
      <c r="K50" s="2" t="s">
        <v>761</v>
      </c>
      <c r="L50" s="2">
        <f t="shared" si="0"/>
        <v>0</v>
      </c>
    </row>
    <row r="51" spans="1:12" ht="63.75">
      <c r="A51" s="32" t="s">
        <v>735</v>
      </c>
      <c r="B51" s="33" t="s">
        <v>8</v>
      </c>
      <c r="C51" s="33" t="s">
        <v>737</v>
      </c>
      <c r="D51" s="30" t="s">
        <v>9</v>
      </c>
      <c r="E51" s="26">
        <v>1</v>
      </c>
      <c r="F51" s="6">
        <v>8.38</v>
      </c>
      <c r="G51" s="6">
        <v>0</v>
      </c>
      <c r="H51" s="1" t="s">
        <v>759</v>
      </c>
      <c r="I51" s="1" t="s">
        <v>760</v>
      </c>
      <c r="J51" s="1" t="s">
        <v>737</v>
      </c>
      <c r="K51" s="2" t="s">
        <v>761</v>
      </c>
      <c r="L51" s="2">
        <f t="shared" si="0"/>
        <v>0</v>
      </c>
    </row>
    <row r="52" spans="1:12" ht="51">
      <c r="A52" s="32" t="s">
        <v>735</v>
      </c>
      <c r="B52" s="33" t="s">
        <v>10</v>
      </c>
      <c r="C52" s="33" t="s">
        <v>737</v>
      </c>
      <c r="D52" s="30" t="s">
        <v>11</v>
      </c>
      <c r="E52" s="26">
        <v>1</v>
      </c>
      <c r="F52" s="6">
        <v>7.94</v>
      </c>
      <c r="G52" s="6">
        <v>7.319</v>
      </c>
      <c r="H52" s="1" t="s">
        <v>759</v>
      </c>
      <c r="I52" s="1" t="s">
        <v>760</v>
      </c>
      <c r="J52" s="1" t="s">
        <v>737</v>
      </c>
      <c r="K52" s="2" t="s">
        <v>761</v>
      </c>
      <c r="L52" s="2">
        <f t="shared" si="0"/>
        <v>0</v>
      </c>
    </row>
    <row r="53" spans="1:12" ht="25.5">
      <c r="A53" s="32" t="s">
        <v>735</v>
      </c>
      <c r="B53" s="33" t="s">
        <v>12</v>
      </c>
      <c r="C53" s="33" t="s">
        <v>737</v>
      </c>
      <c r="D53" s="30" t="s">
        <v>13</v>
      </c>
      <c r="E53" s="26">
        <v>1</v>
      </c>
      <c r="F53" s="6">
        <v>5.853</v>
      </c>
      <c r="G53" s="6">
        <v>5.309</v>
      </c>
      <c r="H53" s="1" t="s">
        <v>759</v>
      </c>
      <c r="I53" s="1" t="s">
        <v>760</v>
      </c>
      <c r="J53" s="1" t="s">
        <v>737</v>
      </c>
      <c r="K53" s="2" t="s">
        <v>761</v>
      </c>
      <c r="L53" s="2">
        <f t="shared" si="0"/>
        <v>0</v>
      </c>
    </row>
    <row r="54" spans="1:12" ht="25.5">
      <c r="A54" s="32" t="s">
        <v>735</v>
      </c>
      <c r="B54" s="33" t="s">
        <v>14</v>
      </c>
      <c r="C54" s="33" t="s">
        <v>737</v>
      </c>
      <c r="D54" s="30" t="s">
        <v>15</v>
      </c>
      <c r="E54" s="26">
        <v>1</v>
      </c>
      <c r="F54" s="6">
        <v>0</v>
      </c>
      <c r="G54" s="6">
        <v>0</v>
      </c>
      <c r="H54" s="1" t="s">
        <v>16</v>
      </c>
      <c r="I54" s="1" t="s">
        <v>17</v>
      </c>
      <c r="J54" s="1" t="s">
        <v>737</v>
      </c>
      <c r="K54" s="2" t="s">
        <v>2937</v>
      </c>
      <c r="L54" s="2">
        <f t="shared" si="0"/>
        <v>0</v>
      </c>
    </row>
    <row r="55" spans="1:12" ht="25.5">
      <c r="A55" s="32" t="s">
        <v>735</v>
      </c>
      <c r="B55" s="33" t="s">
        <v>18</v>
      </c>
      <c r="C55" s="33" t="s">
        <v>737</v>
      </c>
      <c r="D55" s="30" t="s">
        <v>19</v>
      </c>
      <c r="E55" s="26">
        <v>1</v>
      </c>
      <c r="F55" s="6">
        <v>0</v>
      </c>
      <c r="G55" s="6">
        <v>0</v>
      </c>
      <c r="H55" s="1" t="s">
        <v>16</v>
      </c>
      <c r="I55" s="1" t="s">
        <v>17</v>
      </c>
      <c r="J55" s="1" t="s">
        <v>737</v>
      </c>
      <c r="K55" s="2" t="s">
        <v>2937</v>
      </c>
      <c r="L55" s="2">
        <f t="shared" si="0"/>
        <v>0</v>
      </c>
    </row>
    <row r="56" spans="1:12" ht="38.25">
      <c r="A56" s="32" t="s">
        <v>735</v>
      </c>
      <c r="B56" s="33" t="s">
        <v>20</v>
      </c>
      <c r="C56" s="33" t="s">
        <v>737</v>
      </c>
      <c r="D56" s="30" t="s">
        <v>3367</v>
      </c>
      <c r="E56" s="26">
        <v>0</v>
      </c>
      <c r="F56" s="6">
        <v>8.274</v>
      </c>
      <c r="G56" s="6">
        <v>0</v>
      </c>
      <c r="H56" s="1" t="s">
        <v>21</v>
      </c>
      <c r="I56" s="1" t="s">
        <v>22</v>
      </c>
      <c r="J56" s="1" t="s">
        <v>737</v>
      </c>
      <c r="K56" s="2" t="s">
        <v>23</v>
      </c>
      <c r="L56" s="2">
        <f t="shared" si="0"/>
        <v>0</v>
      </c>
    </row>
    <row r="57" spans="1:12" ht="38.25">
      <c r="A57" s="32" t="s">
        <v>735</v>
      </c>
      <c r="B57" s="33" t="s">
        <v>24</v>
      </c>
      <c r="C57" s="33" t="s">
        <v>737</v>
      </c>
      <c r="D57" s="30" t="s">
        <v>3368</v>
      </c>
      <c r="E57" s="26">
        <v>0</v>
      </c>
      <c r="F57" s="6">
        <v>6.279</v>
      </c>
      <c r="G57" s="6">
        <v>0</v>
      </c>
      <c r="H57" s="1" t="s">
        <v>21</v>
      </c>
      <c r="I57" s="1" t="s">
        <v>22</v>
      </c>
      <c r="J57" s="1" t="s">
        <v>737</v>
      </c>
      <c r="K57" s="2" t="s">
        <v>23</v>
      </c>
      <c r="L57" s="2">
        <f t="shared" si="0"/>
        <v>0</v>
      </c>
    </row>
    <row r="58" spans="1:12" ht="38.25">
      <c r="A58" s="32" t="s">
        <v>735</v>
      </c>
      <c r="B58" s="33" t="s">
        <v>25</v>
      </c>
      <c r="C58" s="33" t="s">
        <v>737</v>
      </c>
      <c r="D58" s="30" t="s">
        <v>26</v>
      </c>
      <c r="E58" s="26">
        <v>1</v>
      </c>
      <c r="F58" s="6">
        <v>72.926</v>
      </c>
      <c r="G58" s="6">
        <v>0</v>
      </c>
      <c r="H58" s="1" t="s">
        <v>778</v>
      </c>
      <c r="I58" s="1" t="s">
        <v>779</v>
      </c>
      <c r="J58" s="1" t="s">
        <v>780</v>
      </c>
      <c r="K58" s="2" t="s">
        <v>2936</v>
      </c>
      <c r="L58" s="2">
        <f t="shared" si="0"/>
        <v>0</v>
      </c>
    </row>
    <row r="59" spans="1:12" ht="12.75">
      <c r="A59" s="32" t="s">
        <v>735</v>
      </c>
      <c r="B59" s="33" t="s">
        <v>3036</v>
      </c>
      <c r="C59" s="33" t="s">
        <v>717</v>
      </c>
      <c r="D59" s="30" t="s">
        <v>2939</v>
      </c>
      <c r="E59" s="26">
        <v>1</v>
      </c>
      <c r="F59" s="6">
        <v>0</v>
      </c>
      <c r="G59" s="6">
        <v>0</v>
      </c>
      <c r="H59" s="1" t="s">
        <v>2938</v>
      </c>
      <c r="I59" s="1" t="s">
        <v>3294</v>
      </c>
      <c r="J59" s="1" t="s">
        <v>717</v>
      </c>
      <c r="K59" s="2" t="s">
        <v>2939</v>
      </c>
      <c r="L59" s="2">
        <f t="shared" si="0"/>
        <v>0</v>
      </c>
    </row>
    <row r="60" spans="1:12" ht="76.5">
      <c r="A60" s="32" t="s">
        <v>735</v>
      </c>
      <c r="B60" s="33" t="s">
        <v>3369</v>
      </c>
      <c r="C60" s="33" t="s">
        <v>776</v>
      </c>
      <c r="D60" s="30" t="s">
        <v>3370</v>
      </c>
      <c r="E60" s="26">
        <v>0</v>
      </c>
      <c r="F60" s="6">
        <v>21.796</v>
      </c>
      <c r="G60" s="6">
        <v>0</v>
      </c>
      <c r="H60" s="1" t="s">
        <v>28</v>
      </c>
      <c r="I60" s="1" t="s">
        <v>29</v>
      </c>
      <c r="J60" s="1" t="s">
        <v>776</v>
      </c>
      <c r="K60" s="2" t="s">
        <v>27</v>
      </c>
      <c r="L60" s="2">
        <f t="shared" si="0"/>
        <v>0</v>
      </c>
    </row>
    <row r="61" spans="1:12" ht="63.75">
      <c r="A61" s="32" t="s">
        <v>735</v>
      </c>
      <c r="B61" s="33" t="s">
        <v>3371</v>
      </c>
      <c r="C61" s="33" t="s">
        <v>776</v>
      </c>
      <c r="D61" s="30" t="s">
        <v>3372</v>
      </c>
      <c r="E61" s="26">
        <v>0</v>
      </c>
      <c r="F61" s="6">
        <v>9.466</v>
      </c>
      <c r="G61" s="6">
        <v>0</v>
      </c>
      <c r="H61" s="1" t="s">
        <v>28</v>
      </c>
      <c r="I61" s="1" t="s">
        <v>29</v>
      </c>
      <c r="J61" s="1" t="s">
        <v>776</v>
      </c>
      <c r="K61" s="2" t="s">
        <v>27</v>
      </c>
      <c r="L61" s="2">
        <f t="shared" si="0"/>
        <v>0</v>
      </c>
    </row>
    <row r="62" spans="1:12" ht="25.5">
      <c r="A62" s="32" t="s">
        <v>735</v>
      </c>
      <c r="B62" s="33" t="s">
        <v>30</v>
      </c>
      <c r="C62" s="33" t="s">
        <v>737</v>
      </c>
      <c r="D62" s="30" t="s">
        <v>31</v>
      </c>
      <c r="E62" s="26">
        <v>1</v>
      </c>
      <c r="F62" s="6">
        <v>3.193</v>
      </c>
      <c r="G62" s="6">
        <v>0</v>
      </c>
      <c r="H62" s="1" t="s">
        <v>32</v>
      </c>
      <c r="I62" s="1" t="s">
        <v>33</v>
      </c>
      <c r="J62" s="1" t="s">
        <v>737</v>
      </c>
      <c r="K62" s="2" t="s">
        <v>2940</v>
      </c>
      <c r="L62" s="2">
        <f t="shared" si="0"/>
        <v>0</v>
      </c>
    </row>
    <row r="63" spans="1:12" ht="25.5">
      <c r="A63" s="32" t="s">
        <v>735</v>
      </c>
      <c r="B63" s="33" t="s">
        <v>34</v>
      </c>
      <c r="C63" s="33" t="s">
        <v>737</v>
      </c>
      <c r="D63" s="30" t="s">
        <v>35</v>
      </c>
      <c r="E63" s="26">
        <v>1</v>
      </c>
      <c r="F63" s="6">
        <v>1.329</v>
      </c>
      <c r="G63" s="6">
        <v>1.212</v>
      </c>
      <c r="H63" s="1" t="s">
        <v>32</v>
      </c>
      <c r="I63" s="1" t="s">
        <v>33</v>
      </c>
      <c r="J63" s="1" t="s">
        <v>737</v>
      </c>
      <c r="K63" s="2" t="s">
        <v>2940</v>
      </c>
      <c r="L63" s="2">
        <f t="shared" si="0"/>
        <v>0</v>
      </c>
    </row>
    <row r="64" spans="1:12" ht="25.5">
      <c r="A64" s="32" t="s">
        <v>735</v>
      </c>
      <c r="B64" s="33" t="s">
        <v>36</v>
      </c>
      <c r="C64" s="33" t="s">
        <v>37</v>
      </c>
      <c r="D64" s="30" t="s">
        <v>38</v>
      </c>
      <c r="E64" s="26">
        <v>1</v>
      </c>
      <c r="F64" s="6">
        <v>0</v>
      </c>
      <c r="G64" s="6">
        <v>0</v>
      </c>
      <c r="H64" s="1" t="s">
        <v>39</v>
      </c>
      <c r="I64" s="1" t="s">
        <v>40</v>
      </c>
      <c r="J64" s="1" t="s">
        <v>37</v>
      </c>
      <c r="K64" s="2" t="s">
        <v>38</v>
      </c>
      <c r="L64" s="2">
        <f t="shared" si="0"/>
        <v>0</v>
      </c>
    </row>
    <row r="65" spans="1:12" ht="25.5">
      <c r="A65" s="32" t="s">
        <v>735</v>
      </c>
      <c r="B65" s="33" t="s">
        <v>41</v>
      </c>
      <c r="C65" s="33" t="s">
        <v>737</v>
      </c>
      <c r="D65" s="30" t="s">
        <v>42</v>
      </c>
      <c r="E65" s="26">
        <v>1</v>
      </c>
      <c r="F65" s="6">
        <v>2.413</v>
      </c>
      <c r="G65" s="6">
        <v>0</v>
      </c>
      <c r="H65" s="1" t="s">
        <v>43</v>
      </c>
      <c r="I65" s="1" t="s">
        <v>44</v>
      </c>
      <c r="J65" s="1" t="s">
        <v>737</v>
      </c>
      <c r="K65" s="2" t="s">
        <v>45</v>
      </c>
      <c r="L65" s="2">
        <f t="shared" si="0"/>
        <v>0</v>
      </c>
    </row>
    <row r="66" spans="1:12" ht="38.25">
      <c r="A66" s="32" t="s">
        <v>735</v>
      </c>
      <c r="B66" s="33" t="s">
        <v>46</v>
      </c>
      <c r="C66" s="33" t="s">
        <v>737</v>
      </c>
      <c r="D66" s="30" t="s">
        <v>47</v>
      </c>
      <c r="E66" s="26">
        <v>1</v>
      </c>
      <c r="F66" s="6">
        <v>1.337</v>
      </c>
      <c r="G66" s="6">
        <v>0</v>
      </c>
      <c r="H66" s="1" t="s">
        <v>43</v>
      </c>
      <c r="I66" s="1" t="s">
        <v>44</v>
      </c>
      <c r="J66" s="1" t="s">
        <v>737</v>
      </c>
      <c r="K66" s="2" t="s">
        <v>45</v>
      </c>
      <c r="L66" s="2">
        <f t="shared" si="0"/>
        <v>0</v>
      </c>
    </row>
    <row r="67" spans="1:12" ht="38.25">
      <c r="A67" s="32" t="s">
        <v>735</v>
      </c>
      <c r="B67" s="33" t="s">
        <v>48</v>
      </c>
      <c r="C67" s="33" t="s">
        <v>737</v>
      </c>
      <c r="D67" s="30" t="s">
        <v>49</v>
      </c>
      <c r="E67" s="26">
        <v>1</v>
      </c>
      <c r="F67" s="6">
        <v>1.15</v>
      </c>
      <c r="G67" s="6">
        <v>0.981</v>
      </c>
      <c r="H67" s="1" t="s">
        <v>43</v>
      </c>
      <c r="I67" s="1" t="s">
        <v>44</v>
      </c>
      <c r="J67" s="1" t="s">
        <v>737</v>
      </c>
      <c r="K67" s="2" t="s">
        <v>45</v>
      </c>
      <c r="L67" s="2">
        <f aca="true" t="shared" si="1" ref="L67:L130">IF(E67="Ja",1,0)</f>
        <v>0</v>
      </c>
    </row>
    <row r="68" spans="1:12" ht="25.5">
      <c r="A68" s="32" t="s">
        <v>735</v>
      </c>
      <c r="B68" s="33" t="s">
        <v>50</v>
      </c>
      <c r="C68" s="33" t="s">
        <v>737</v>
      </c>
      <c r="D68" s="30" t="s">
        <v>51</v>
      </c>
      <c r="E68" s="26">
        <v>1</v>
      </c>
      <c r="F68" s="6">
        <v>0.347</v>
      </c>
      <c r="G68" s="6">
        <v>0.312</v>
      </c>
      <c r="H68" s="1" t="s">
        <v>43</v>
      </c>
      <c r="I68" s="1" t="s">
        <v>44</v>
      </c>
      <c r="J68" s="1" t="s">
        <v>737</v>
      </c>
      <c r="K68" s="2" t="s">
        <v>45</v>
      </c>
      <c r="L68" s="2">
        <f t="shared" si="1"/>
        <v>0</v>
      </c>
    </row>
    <row r="69" spans="1:12" ht="25.5">
      <c r="A69" s="32" t="s">
        <v>735</v>
      </c>
      <c r="B69" s="33" t="s">
        <v>52</v>
      </c>
      <c r="C69" s="33" t="s">
        <v>737</v>
      </c>
      <c r="D69" s="30" t="s">
        <v>53</v>
      </c>
      <c r="E69" s="26">
        <v>1</v>
      </c>
      <c r="F69" s="6">
        <v>1.378</v>
      </c>
      <c r="G69" s="6">
        <v>0</v>
      </c>
      <c r="H69" s="1" t="s">
        <v>43</v>
      </c>
      <c r="I69" s="1" t="s">
        <v>44</v>
      </c>
      <c r="J69" s="1" t="s">
        <v>737</v>
      </c>
      <c r="K69" s="2" t="s">
        <v>45</v>
      </c>
      <c r="L69" s="2">
        <f t="shared" si="1"/>
        <v>0</v>
      </c>
    </row>
    <row r="70" spans="1:12" ht="12.75">
      <c r="A70" s="32" t="s">
        <v>735</v>
      </c>
      <c r="B70" s="33" t="s">
        <v>54</v>
      </c>
      <c r="C70" s="33" t="s">
        <v>737</v>
      </c>
      <c r="D70" s="30" t="s">
        <v>55</v>
      </c>
      <c r="E70" s="26">
        <v>1</v>
      </c>
      <c r="F70" s="6">
        <v>2.551</v>
      </c>
      <c r="G70" s="6">
        <v>0</v>
      </c>
      <c r="H70" s="1" t="s">
        <v>56</v>
      </c>
      <c r="I70" s="1" t="s">
        <v>57</v>
      </c>
      <c r="J70" s="1" t="s">
        <v>737</v>
      </c>
      <c r="K70" s="2" t="s">
        <v>58</v>
      </c>
      <c r="L70" s="2">
        <f t="shared" si="1"/>
        <v>0</v>
      </c>
    </row>
    <row r="71" spans="1:12" ht="25.5">
      <c r="A71" s="32" t="s">
        <v>735</v>
      </c>
      <c r="B71" s="33" t="s">
        <v>59</v>
      </c>
      <c r="C71" s="33" t="s">
        <v>737</v>
      </c>
      <c r="D71" s="30" t="s">
        <v>60</v>
      </c>
      <c r="E71" s="26">
        <v>1</v>
      </c>
      <c r="F71" s="6">
        <v>2.499</v>
      </c>
      <c r="G71" s="6">
        <v>0</v>
      </c>
      <c r="H71" s="1" t="s">
        <v>56</v>
      </c>
      <c r="I71" s="1" t="s">
        <v>57</v>
      </c>
      <c r="J71" s="1" t="s">
        <v>737</v>
      </c>
      <c r="K71" s="2" t="s">
        <v>58</v>
      </c>
      <c r="L71" s="2">
        <f t="shared" si="1"/>
        <v>0</v>
      </c>
    </row>
    <row r="72" spans="1:12" ht="25.5">
      <c r="A72" s="32" t="s">
        <v>735</v>
      </c>
      <c r="B72" s="33" t="s">
        <v>61</v>
      </c>
      <c r="C72" s="33" t="s">
        <v>737</v>
      </c>
      <c r="D72" s="30" t="s">
        <v>62</v>
      </c>
      <c r="E72" s="26">
        <v>1</v>
      </c>
      <c r="F72" s="6">
        <v>1.916</v>
      </c>
      <c r="G72" s="6">
        <v>0</v>
      </c>
      <c r="H72" s="1" t="s">
        <v>56</v>
      </c>
      <c r="I72" s="1" t="s">
        <v>57</v>
      </c>
      <c r="J72" s="1" t="s">
        <v>737</v>
      </c>
      <c r="K72" s="2" t="s">
        <v>58</v>
      </c>
      <c r="L72" s="2">
        <f t="shared" si="1"/>
        <v>0</v>
      </c>
    </row>
    <row r="73" spans="1:12" ht="25.5">
      <c r="A73" s="32" t="s">
        <v>735</v>
      </c>
      <c r="B73" s="33" t="s">
        <v>63</v>
      </c>
      <c r="C73" s="33" t="s">
        <v>737</v>
      </c>
      <c r="D73" s="30" t="s">
        <v>64</v>
      </c>
      <c r="E73" s="26">
        <v>1</v>
      </c>
      <c r="F73" s="6">
        <v>1.179</v>
      </c>
      <c r="G73" s="6">
        <v>0</v>
      </c>
      <c r="H73" s="1" t="s">
        <v>56</v>
      </c>
      <c r="I73" s="1" t="s">
        <v>57</v>
      </c>
      <c r="J73" s="1" t="s">
        <v>737</v>
      </c>
      <c r="K73" s="2" t="s">
        <v>58</v>
      </c>
      <c r="L73" s="2">
        <f t="shared" si="1"/>
        <v>0</v>
      </c>
    </row>
    <row r="74" spans="1:12" ht="25.5">
      <c r="A74" s="32" t="s">
        <v>735</v>
      </c>
      <c r="B74" s="33" t="s">
        <v>65</v>
      </c>
      <c r="C74" s="33" t="s">
        <v>737</v>
      </c>
      <c r="D74" s="30" t="s">
        <v>66</v>
      </c>
      <c r="E74" s="26">
        <v>1</v>
      </c>
      <c r="F74" s="6">
        <v>1.868</v>
      </c>
      <c r="G74" s="6">
        <v>0</v>
      </c>
      <c r="H74" s="1" t="s">
        <v>56</v>
      </c>
      <c r="I74" s="1" t="s">
        <v>57</v>
      </c>
      <c r="J74" s="1" t="s">
        <v>737</v>
      </c>
      <c r="K74" s="2" t="s">
        <v>58</v>
      </c>
      <c r="L74" s="2">
        <f t="shared" si="1"/>
        <v>0</v>
      </c>
    </row>
    <row r="75" spans="1:12" ht="25.5">
      <c r="A75" s="32" t="s">
        <v>735</v>
      </c>
      <c r="B75" s="33" t="s">
        <v>67</v>
      </c>
      <c r="C75" s="33" t="s">
        <v>37</v>
      </c>
      <c r="D75" s="30" t="s">
        <v>68</v>
      </c>
      <c r="E75" s="26">
        <v>1</v>
      </c>
      <c r="F75" s="6">
        <v>0</v>
      </c>
      <c r="G75" s="6">
        <v>0</v>
      </c>
      <c r="H75" s="1" t="s">
        <v>69</v>
      </c>
      <c r="I75" s="1" t="s">
        <v>70</v>
      </c>
      <c r="J75" s="1" t="s">
        <v>37</v>
      </c>
      <c r="K75" s="2" t="s">
        <v>71</v>
      </c>
      <c r="L75" s="2">
        <f t="shared" si="1"/>
        <v>0</v>
      </c>
    </row>
    <row r="76" spans="1:12" ht="25.5">
      <c r="A76" s="32" t="s">
        <v>735</v>
      </c>
      <c r="B76" s="33" t="s">
        <v>72</v>
      </c>
      <c r="C76" s="33" t="s">
        <v>37</v>
      </c>
      <c r="D76" s="30" t="s">
        <v>73</v>
      </c>
      <c r="E76" s="26">
        <v>1</v>
      </c>
      <c r="F76" s="6">
        <v>0</v>
      </c>
      <c r="G76" s="6">
        <v>0</v>
      </c>
      <c r="H76" s="1" t="s">
        <v>69</v>
      </c>
      <c r="I76" s="1" t="s">
        <v>70</v>
      </c>
      <c r="J76" s="1" t="s">
        <v>37</v>
      </c>
      <c r="K76" s="2" t="s">
        <v>71</v>
      </c>
      <c r="L76" s="2">
        <f t="shared" si="1"/>
        <v>0</v>
      </c>
    </row>
    <row r="77" spans="1:12" ht="38.25">
      <c r="A77" s="32" t="s">
        <v>74</v>
      </c>
      <c r="B77" s="33" t="s">
        <v>75</v>
      </c>
      <c r="C77" s="33" t="s">
        <v>717</v>
      </c>
      <c r="D77" s="30" t="s">
        <v>76</v>
      </c>
      <c r="E77" s="26">
        <v>1</v>
      </c>
      <c r="F77" s="6">
        <v>6.555</v>
      </c>
      <c r="G77" s="6">
        <v>0</v>
      </c>
      <c r="H77" s="1" t="s">
        <v>77</v>
      </c>
      <c r="I77" s="1" t="s">
        <v>78</v>
      </c>
      <c r="J77" s="1" t="s">
        <v>717</v>
      </c>
      <c r="K77" s="2" t="s">
        <v>76</v>
      </c>
      <c r="L77" s="2">
        <f t="shared" si="1"/>
        <v>0</v>
      </c>
    </row>
    <row r="78" spans="1:12" ht="38.25">
      <c r="A78" s="32" t="s">
        <v>74</v>
      </c>
      <c r="B78" s="33" t="s">
        <v>79</v>
      </c>
      <c r="C78" s="33" t="s">
        <v>717</v>
      </c>
      <c r="D78" s="30" t="s">
        <v>3373</v>
      </c>
      <c r="E78" s="26">
        <v>0</v>
      </c>
      <c r="F78" s="6">
        <v>9.007</v>
      </c>
      <c r="G78" s="6">
        <v>0</v>
      </c>
      <c r="H78" s="1" t="s">
        <v>80</v>
      </c>
      <c r="I78" s="1" t="s">
        <v>81</v>
      </c>
      <c r="J78" s="1" t="s">
        <v>717</v>
      </c>
      <c r="K78" s="2" t="s">
        <v>82</v>
      </c>
      <c r="L78" s="2">
        <f t="shared" si="1"/>
        <v>0</v>
      </c>
    </row>
    <row r="79" spans="1:12" ht="76.5">
      <c r="A79" s="32" t="s">
        <v>74</v>
      </c>
      <c r="B79" s="33" t="s">
        <v>83</v>
      </c>
      <c r="C79" s="33" t="s">
        <v>717</v>
      </c>
      <c r="D79" s="30" t="s">
        <v>3374</v>
      </c>
      <c r="E79" s="26">
        <v>0</v>
      </c>
      <c r="F79" s="6">
        <v>8.101</v>
      </c>
      <c r="G79" s="6">
        <v>0</v>
      </c>
      <c r="H79" s="1" t="s">
        <v>80</v>
      </c>
      <c r="I79" s="1" t="s">
        <v>81</v>
      </c>
      <c r="J79" s="1" t="s">
        <v>717</v>
      </c>
      <c r="K79" s="2" t="s">
        <v>82</v>
      </c>
      <c r="L79" s="2">
        <f t="shared" si="1"/>
        <v>0</v>
      </c>
    </row>
    <row r="80" spans="1:12" ht="63.75">
      <c r="A80" s="32" t="s">
        <v>74</v>
      </c>
      <c r="B80" s="33" t="s">
        <v>84</v>
      </c>
      <c r="C80" s="33" t="s">
        <v>717</v>
      </c>
      <c r="D80" s="30" t="s">
        <v>3375</v>
      </c>
      <c r="E80" s="26">
        <v>0</v>
      </c>
      <c r="F80" s="6">
        <v>4.188</v>
      </c>
      <c r="G80" s="6">
        <v>3.588</v>
      </c>
      <c r="H80" s="1" t="s">
        <v>80</v>
      </c>
      <c r="I80" s="1" t="s">
        <v>81</v>
      </c>
      <c r="J80" s="1" t="s">
        <v>717</v>
      </c>
      <c r="K80" s="2" t="s">
        <v>82</v>
      </c>
      <c r="L80" s="2">
        <f t="shared" si="1"/>
        <v>0</v>
      </c>
    </row>
    <row r="81" spans="1:12" ht="63.75">
      <c r="A81" s="32" t="s">
        <v>74</v>
      </c>
      <c r="B81" s="33" t="s">
        <v>85</v>
      </c>
      <c r="C81" s="33" t="s">
        <v>717</v>
      </c>
      <c r="D81" s="30" t="s">
        <v>3376</v>
      </c>
      <c r="E81" s="26">
        <v>0</v>
      </c>
      <c r="F81" s="6">
        <v>3.278</v>
      </c>
      <c r="G81" s="6">
        <v>2.911</v>
      </c>
      <c r="H81" s="1" t="s">
        <v>80</v>
      </c>
      <c r="I81" s="1" t="s">
        <v>81</v>
      </c>
      <c r="J81" s="1" t="s">
        <v>717</v>
      </c>
      <c r="K81" s="2" t="s">
        <v>82</v>
      </c>
      <c r="L81" s="2">
        <f t="shared" si="1"/>
        <v>0</v>
      </c>
    </row>
    <row r="82" spans="1:12" ht="76.5">
      <c r="A82" s="32" t="s">
        <v>74</v>
      </c>
      <c r="B82" s="33" t="s">
        <v>86</v>
      </c>
      <c r="C82" s="33" t="s">
        <v>717</v>
      </c>
      <c r="D82" s="30" t="s">
        <v>87</v>
      </c>
      <c r="E82" s="26">
        <v>1</v>
      </c>
      <c r="F82" s="6">
        <v>3.197</v>
      </c>
      <c r="G82" s="6">
        <v>2.684</v>
      </c>
      <c r="H82" s="1" t="s">
        <v>88</v>
      </c>
      <c r="I82" s="1" t="s">
        <v>89</v>
      </c>
      <c r="J82" s="1" t="s">
        <v>717</v>
      </c>
      <c r="K82" s="2" t="s">
        <v>90</v>
      </c>
      <c r="L82" s="2">
        <f t="shared" si="1"/>
        <v>0</v>
      </c>
    </row>
    <row r="83" spans="1:12" ht="76.5">
      <c r="A83" s="32" t="s">
        <v>74</v>
      </c>
      <c r="B83" s="33" t="s">
        <v>91</v>
      </c>
      <c r="C83" s="33" t="s">
        <v>717</v>
      </c>
      <c r="D83" s="30" t="s">
        <v>92</v>
      </c>
      <c r="E83" s="26">
        <v>1</v>
      </c>
      <c r="F83" s="6">
        <v>3.007</v>
      </c>
      <c r="G83" s="6">
        <v>2.525</v>
      </c>
      <c r="H83" s="1" t="s">
        <v>88</v>
      </c>
      <c r="I83" s="1" t="s">
        <v>89</v>
      </c>
      <c r="J83" s="1" t="s">
        <v>717</v>
      </c>
      <c r="K83" s="2" t="s">
        <v>90</v>
      </c>
      <c r="L83" s="2">
        <f t="shared" si="1"/>
        <v>0</v>
      </c>
    </row>
    <row r="84" spans="1:12" ht="25.5">
      <c r="A84" s="32" t="s">
        <v>74</v>
      </c>
      <c r="B84" s="33" t="s">
        <v>93</v>
      </c>
      <c r="C84" s="33" t="s">
        <v>717</v>
      </c>
      <c r="D84" s="30" t="s">
        <v>94</v>
      </c>
      <c r="E84" s="26">
        <v>1</v>
      </c>
      <c r="F84" s="6">
        <v>3.091</v>
      </c>
      <c r="G84" s="6">
        <v>2.807</v>
      </c>
      <c r="H84" s="1" t="s">
        <v>95</v>
      </c>
      <c r="I84" s="1" t="s">
        <v>96</v>
      </c>
      <c r="J84" s="1" t="s">
        <v>717</v>
      </c>
      <c r="K84" s="2" t="s">
        <v>97</v>
      </c>
      <c r="L84" s="2">
        <f t="shared" si="1"/>
        <v>0</v>
      </c>
    </row>
    <row r="85" spans="1:12" ht="38.25">
      <c r="A85" s="32" t="s">
        <v>74</v>
      </c>
      <c r="B85" s="33" t="s">
        <v>98</v>
      </c>
      <c r="C85" s="33" t="s">
        <v>717</v>
      </c>
      <c r="D85" s="30" t="s">
        <v>99</v>
      </c>
      <c r="E85" s="26">
        <v>1</v>
      </c>
      <c r="F85" s="6">
        <v>2.293</v>
      </c>
      <c r="G85" s="6">
        <v>1.911</v>
      </c>
      <c r="H85" s="1" t="s">
        <v>95</v>
      </c>
      <c r="I85" s="1" t="s">
        <v>96</v>
      </c>
      <c r="J85" s="1" t="s">
        <v>717</v>
      </c>
      <c r="K85" s="2" t="s">
        <v>97</v>
      </c>
      <c r="L85" s="2">
        <f t="shared" si="1"/>
        <v>0</v>
      </c>
    </row>
    <row r="86" spans="1:12" ht="38.25">
      <c r="A86" s="32" t="s">
        <v>74</v>
      </c>
      <c r="B86" s="33" t="s">
        <v>100</v>
      </c>
      <c r="C86" s="33" t="s">
        <v>717</v>
      </c>
      <c r="D86" s="30" t="s">
        <v>3037</v>
      </c>
      <c r="E86" s="26">
        <v>1</v>
      </c>
      <c r="F86" s="6">
        <v>1.722</v>
      </c>
      <c r="G86" s="6">
        <v>1.584</v>
      </c>
      <c r="H86" s="1" t="s">
        <v>95</v>
      </c>
      <c r="I86" s="1" t="s">
        <v>96</v>
      </c>
      <c r="J86" s="1" t="s">
        <v>717</v>
      </c>
      <c r="K86" s="2" t="s">
        <v>97</v>
      </c>
      <c r="L86" s="2">
        <f t="shared" si="1"/>
        <v>0</v>
      </c>
    </row>
    <row r="87" spans="1:12" ht="38.25">
      <c r="A87" s="32" t="s">
        <v>74</v>
      </c>
      <c r="B87" s="33" t="s">
        <v>101</v>
      </c>
      <c r="C87" s="33" t="s">
        <v>717</v>
      </c>
      <c r="D87" s="30" t="s">
        <v>3038</v>
      </c>
      <c r="E87" s="26">
        <v>1</v>
      </c>
      <c r="F87" s="6">
        <v>1.462</v>
      </c>
      <c r="G87" s="6">
        <v>1.321</v>
      </c>
      <c r="H87" s="1" t="s">
        <v>95</v>
      </c>
      <c r="I87" s="1" t="s">
        <v>96</v>
      </c>
      <c r="J87" s="1" t="s">
        <v>717</v>
      </c>
      <c r="K87" s="2" t="s">
        <v>97</v>
      </c>
      <c r="L87" s="2">
        <f t="shared" si="1"/>
        <v>0</v>
      </c>
    </row>
    <row r="88" spans="1:12" ht="25.5">
      <c r="A88" s="32" t="s">
        <v>74</v>
      </c>
      <c r="B88" s="33" t="s">
        <v>3039</v>
      </c>
      <c r="C88" s="33" t="s">
        <v>717</v>
      </c>
      <c r="D88" s="30" t="s">
        <v>102</v>
      </c>
      <c r="E88" s="26">
        <v>1</v>
      </c>
      <c r="F88" s="6">
        <v>1.381</v>
      </c>
      <c r="G88" s="6">
        <v>1.096</v>
      </c>
      <c r="H88" s="1" t="s">
        <v>95</v>
      </c>
      <c r="I88" s="1" t="s">
        <v>96</v>
      </c>
      <c r="J88" s="1" t="s">
        <v>717</v>
      </c>
      <c r="K88" s="2" t="s">
        <v>97</v>
      </c>
      <c r="L88" s="2">
        <f t="shared" si="1"/>
        <v>0</v>
      </c>
    </row>
    <row r="89" spans="1:12" ht="12.75">
      <c r="A89" s="32" t="s">
        <v>74</v>
      </c>
      <c r="B89" s="33" t="s">
        <v>103</v>
      </c>
      <c r="C89" s="33" t="s">
        <v>717</v>
      </c>
      <c r="D89" s="30" t="s">
        <v>104</v>
      </c>
      <c r="E89" s="26">
        <v>1</v>
      </c>
      <c r="F89" s="6">
        <v>0.541</v>
      </c>
      <c r="G89" s="6">
        <v>0.429</v>
      </c>
      <c r="H89" s="1" t="s">
        <v>105</v>
      </c>
      <c r="I89" s="1" t="s">
        <v>106</v>
      </c>
      <c r="J89" s="1" t="s">
        <v>717</v>
      </c>
      <c r="K89" s="2" t="s">
        <v>104</v>
      </c>
      <c r="L89" s="2">
        <f t="shared" si="1"/>
        <v>0</v>
      </c>
    </row>
    <row r="90" spans="1:12" ht="51">
      <c r="A90" s="32" t="s">
        <v>74</v>
      </c>
      <c r="B90" s="33" t="s">
        <v>107</v>
      </c>
      <c r="C90" s="33" t="s">
        <v>717</v>
      </c>
      <c r="D90" s="30" t="s">
        <v>108</v>
      </c>
      <c r="E90" s="26">
        <v>1</v>
      </c>
      <c r="F90" s="6">
        <v>1.295</v>
      </c>
      <c r="G90" s="6">
        <v>0</v>
      </c>
      <c r="H90" s="1" t="s">
        <v>109</v>
      </c>
      <c r="I90" s="1" t="s">
        <v>110</v>
      </c>
      <c r="J90" s="1" t="s">
        <v>717</v>
      </c>
      <c r="K90" s="2" t="s">
        <v>111</v>
      </c>
      <c r="L90" s="2">
        <f t="shared" si="1"/>
        <v>0</v>
      </c>
    </row>
    <row r="91" spans="1:12" ht="51">
      <c r="A91" s="32" t="s">
        <v>74</v>
      </c>
      <c r="B91" s="33" t="s">
        <v>112</v>
      </c>
      <c r="C91" s="33" t="s">
        <v>717</v>
      </c>
      <c r="D91" s="30" t="s">
        <v>113</v>
      </c>
      <c r="E91" s="26">
        <v>1</v>
      </c>
      <c r="F91" s="6">
        <v>1.57</v>
      </c>
      <c r="G91" s="6">
        <v>1.288</v>
      </c>
      <c r="H91" s="1" t="s">
        <v>109</v>
      </c>
      <c r="I91" s="1" t="s">
        <v>110</v>
      </c>
      <c r="J91" s="1" t="s">
        <v>717</v>
      </c>
      <c r="K91" s="2" t="s">
        <v>111</v>
      </c>
      <c r="L91" s="2">
        <f t="shared" si="1"/>
        <v>0</v>
      </c>
    </row>
    <row r="92" spans="1:12" ht="51">
      <c r="A92" s="32" t="s">
        <v>74</v>
      </c>
      <c r="B92" s="33" t="s">
        <v>114</v>
      </c>
      <c r="C92" s="33" t="s">
        <v>717</v>
      </c>
      <c r="D92" s="30" t="s">
        <v>115</v>
      </c>
      <c r="E92" s="26">
        <v>1</v>
      </c>
      <c r="F92" s="6">
        <v>2.616</v>
      </c>
      <c r="G92" s="6">
        <v>0</v>
      </c>
      <c r="H92" s="1" t="s">
        <v>109</v>
      </c>
      <c r="I92" s="1" t="s">
        <v>110</v>
      </c>
      <c r="J92" s="1" t="s">
        <v>717</v>
      </c>
      <c r="K92" s="2" t="s">
        <v>111</v>
      </c>
      <c r="L92" s="2">
        <f t="shared" si="1"/>
        <v>0</v>
      </c>
    </row>
    <row r="93" spans="1:12" ht="25.5">
      <c r="A93" s="32" t="s">
        <v>74</v>
      </c>
      <c r="B93" s="33" t="s">
        <v>116</v>
      </c>
      <c r="C93" s="33" t="s">
        <v>717</v>
      </c>
      <c r="D93" s="30" t="s">
        <v>117</v>
      </c>
      <c r="E93" s="26">
        <v>1</v>
      </c>
      <c r="F93" s="6">
        <v>2.618</v>
      </c>
      <c r="G93" s="6">
        <v>2.277</v>
      </c>
      <c r="H93" s="1" t="s">
        <v>118</v>
      </c>
      <c r="I93" s="1" t="s">
        <v>119</v>
      </c>
      <c r="J93" s="1" t="s">
        <v>717</v>
      </c>
      <c r="K93" s="2" t="s">
        <v>120</v>
      </c>
      <c r="L93" s="2">
        <f t="shared" si="1"/>
        <v>0</v>
      </c>
    </row>
    <row r="94" spans="1:12" ht="25.5">
      <c r="A94" s="32" t="s">
        <v>74</v>
      </c>
      <c r="B94" s="33" t="s">
        <v>121</v>
      </c>
      <c r="C94" s="33" t="s">
        <v>717</v>
      </c>
      <c r="D94" s="30" t="s">
        <v>122</v>
      </c>
      <c r="E94" s="26">
        <v>1</v>
      </c>
      <c r="F94" s="6">
        <v>1.111</v>
      </c>
      <c r="G94" s="6">
        <v>0.834</v>
      </c>
      <c r="H94" s="1" t="s">
        <v>118</v>
      </c>
      <c r="I94" s="1" t="s">
        <v>119</v>
      </c>
      <c r="J94" s="1" t="s">
        <v>717</v>
      </c>
      <c r="K94" s="2" t="s">
        <v>120</v>
      </c>
      <c r="L94" s="2">
        <f t="shared" si="1"/>
        <v>0</v>
      </c>
    </row>
    <row r="95" spans="1:12" ht="25.5">
      <c r="A95" s="32" t="s">
        <v>74</v>
      </c>
      <c r="B95" s="33" t="s">
        <v>123</v>
      </c>
      <c r="C95" s="33" t="s">
        <v>37</v>
      </c>
      <c r="D95" s="30" t="s">
        <v>124</v>
      </c>
      <c r="E95" s="26">
        <v>1</v>
      </c>
      <c r="F95" s="6">
        <v>0</v>
      </c>
      <c r="G95" s="6">
        <v>0</v>
      </c>
      <c r="H95" s="1" t="s">
        <v>125</v>
      </c>
      <c r="I95" s="1" t="s">
        <v>126</v>
      </c>
      <c r="J95" s="1" t="s">
        <v>37</v>
      </c>
      <c r="K95" s="2" t="s">
        <v>127</v>
      </c>
      <c r="L95" s="2">
        <f t="shared" si="1"/>
        <v>0</v>
      </c>
    </row>
    <row r="96" spans="1:12" ht="63.75">
      <c r="A96" s="32" t="s">
        <v>74</v>
      </c>
      <c r="B96" s="33" t="s">
        <v>128</v>
      </c>
      <c r="C96" s="33" t="s">
        <v>717</v>
      </c>
      <c r="D96" s="30" t="s">
        <v>129</v>
      </c>
      <c r="E96" s="26">
        <v>1</v>
      </c>
      <c r="F96" s="6">
        <v>2.933</v>
      </c>
      <c r="G96" s="6">
        <v>0</v>
      </c>
      <c r="H96" s="1" t="s">
        <v>130</v>
      </c>
      <c r="I96" s="1" t="s">
        <v>131</v>
      </c>
      <c r="J96" s="1" t="s">
        <v>717</v>
      </c>
      <c r="K96" s="2" t="s">
        <v>129</v>
      </c>
      <c r="L96" s="2">
        <f t="shared" si="1"/>
        <v>0</v>
      </c>
    </row>
    <row r="97" spans="1:12" ht="25.5">
      <c r="A97" s="32" t="s">
        <v>74</v>
      </c>
      <c r="B97" s="33" t="s">
        <v>132</v>
      </c>
      <c r="C97" s="33" t="s">
        <v>717</v>
      </c>
      <c r="D97" s="30" t="s">
        <v>133</v>
      </c>
      <c r="E97" s="26">
        <v>1</v>
      </c>
      <c r="F97" s="6">
        <v>0</v>
      </c>
      <c r="G97" s="6">
        <v>0</v>
      </c>
      <c r="H97" s="1" t="s">
        <v>134</v>
      </c>
      <c r="I97" s="1" t="s">
        <v>135</v>
      </c>
      <c r="J97" s="1" t="s">
        <v>717</v>
      </c>
      <c r="K97" s="2" t="s">
        <v>133</v>
      </c>
      <c r="L97" s="2">
        <f t="shared" si="1"/>
        <v>0</v>
      </c>
    </row>
    <row r="98" spans="1:12" ht="38.25">
      <c r="A98" s="32" t="s">
        <v>74</v>
      </c>
      <c r="B98" s="33" t="s">
        <v>136</v>
      </c>
      <c r="C98" s="33" t="s">
        <v>137</v>
      </c>
      <c r="D98" s="30" t="s">
        <v>138</v>
      </c>
      <c r="E98" s="26">
        <v>1</v>
      </c>
      <c r="F98" s="6">
        <v>3.755</v>
      </c>
      <c r="G98" s="6">
        <v>3.249</v>
      </c>
      <c r="H98" s="1" t="s">
        <v>139</v>
      </c>
      <c r="I98" s="1" t="s">
        <v>140</v>
      </c>
      <c r="J98" s="1" t="s">
        <v>137</v>
      </c>
      <c r="K98" s="2" t="s">
        <v>141</v>
      </c>
      <c r="L98" s="2">
        <f t="shared" si="1"/>
        <v>0</v>
      </c>
    </row>
    <row r="99" spans="1:12" ht="38.25">
      <c r="A99" s="32" t="s">
        <v>74</v>
      </c>
      <c r="B99" s="33" t="s">
        <v>142</v>
      </c>
      <c r="C99" s="33" t="s">
        <v>137</v>
      </c>
      <c r="D99" s="30" t="s">
        <v>143</v>
      </c>
      <c r="E99" s="26">
        <v>1</v>
      </c>
      <c r="F99" s="6">
        <v>1.586</v>
      </c>
      <c r="G99" s="6">
        <v>1.459</v>
      </c>
      <c r="H99" s="1" t="s">
        <v>139</v>
      </c>
      <c r="I99" s="1" t="s">
        <v>140</v>
      </c>
      <c r="J99" s="1" t="s">
        <v>137</v>
      </c>
      <c r="K99" s="2" t="s">
        <v>141</v>
      </c>
      <c r="L99" s="2">
        <f t="shared" si="1"/>
        <v>0</v>
      </c>
    </row>
    <row r="100" spans="1:12" ht="76.5">
      <c r="A100" s="32" t="s">
        <v>74</v>
      </c>
      <c r="B100" s="33" t="s">
        <v>144</v>
      </c>
      <c r="C100" s="33" t="s">
        <v>717</v>
      </c>
      <c r="D100" s="30" t="s">
        <v>145</v>
      </c>
      <c r="E100" s="26">
        <v>1</v>
      </c>
      <c r="F100" s="6">
        <v>2.016</v>
      </c>
      <c r="G100" s="6">
        <v>0</v>
      </c>
      <c r="H100" s="1" t="s">
        <v>109</v>
      </c>
      <c r="I100" s="1" t="s">
        <v>110</v>
      </c>
      <c r="J100" s="1" t="s">
        <v>717</v>
      </c>
      <c r="K100" s="2" t="s">
        <v>111</v>
      </c>
      <c r="L100" s="2">
        <f t="shared" si="1"/>
        <v>0</v>
      </c>
    </row>
    <row r="101" spans="1:12" ht="76.5">
      <c r="A101" s="32" t="s">
        <v>74</v>
      </c>
      <c r="B101" s="33" t="s">
        <v>146</v>
      </c>
      <c r="C101" s="33" t="s">
        <v>717</v>
      </c>
      <c r="D101" s="30" t="s">
        <v>147</v>
      </c>
      <c r="E101" s="26">
        <v>1</v>
      </c>
      <c r="F101" s="6">
        <v>1.494</v>
      </c>
      <c r="G101" s="6">
        <v>1.144</v>
      </c>
      <c r="H101" s="1" t="s">
        <v>109</v>
      </c>
      <c r="I101" s="1" t="s">
        <v>110</v>
      </c>
      <c r="J101" s="1" t="s">
        <v>717</v>
      </c>
      <c r="K101" s="2" t="s">
        <v>111</v>
      </c>
      <c r="L101" s="2">
        <f t="shared" si="1"/>
        <v>0</v>
      </c>
    </row>
    <row r="102" spans="1:12" ht="63.75">
      <c r="A102" s="32" t="s">
        <v>74</v>
      </c>
      <c r="B102" s="33" t="s">
        <v>148</v>
      </c>
      <c r="C102" s="33" t="s">
        <v>717</v>
      </c>
      <c r="D102" s="30" t="s">
        <v>3377</v>
      </c>
      <c r="E102" s="26">
        <v>0</v>
      </c>
      <c r="F102" s="6">
        <v>0.959</v>
      </c>
      <c r="G102" s="6">
        <v>0.701</v>
      </c>
      <c r="H102" s="1" t="s">
        <v>109</v>
      </c>
      <c r="I102" s="1" t="s">
        <v>110</v>
      </c>
      <c r="J102" s="1" t="s">
        <v>717</v>
      </c>
      <c r="K102" s="2" t="s">
        <v>111</v>
      </c>
      <c r="L102" s="2">
        <f t="shared" si="1"/>
        <v>0</v>
      </c>
    </row>
    <row r="103" spans="1:12" ht="63.75">
      <c r="A103" s="32" t="s">
        <v>74</v>
      </c>
      <c r="B103" s="33" t="s">
        <v>3378</v>
      </c>
      <c r="C103" s="33" t="s">
        <v>717</v>
      </c>
      <c r="D103" s="30" t="s">
        <v>3379</v>
      </c>
      <c r="E103" s="26">
        <v>0</v>
      </c>
      <c r="F103" s="6">
        <v>0.666</v>
      </c>
      <c r="G103" s="6">
        <v>0.508</v>
      </c>
      <c r="H103" s="1" t="s">
        <v>109</v>
      </c>
      <c r="I103" s="1" t="s">
        <v>110</v>
      </c>
      <c r="J103" s="1" t="s">
        <v>717</v>
      </c>
      <c r="K103" s="2" t="s">
        <v>111</v>
      </c>
      <c r="L103" s="2">
        <f t="shared" si="1"/>
        <v>0</v>
      </c>
    </row>
    <row r="104" spans="1:12" ht="76.5">
      <c r="A104" s="32" t="s">
        <v>74</v>
      </c>
      <c r="B104" s="33" t="s">
        <v>149</v>
      </c>
      <c r="C104" s="33" t="s">
        <v>717</v>
      </c>
      <c r="D104" s="30" t="s">
        <v>150</v>
      </c>
      <c r="E104" s="26">
        <v>1</v>
      </c>
      <c r="F104" s="6">
        <v>1.918</v>
      </c>
      <c r="G104" s="6">
        <v>1.504</v>
      </c>
      <c r="H104" s="1" t="s">
        <v>88</v>
      </c>
      <c r="I104" s="1" t="s">
        <v>89</v>
      </c>
      <c r="J104" s="1" t="s">
        <v>717</v>
      </c>
      <c r="K104" s="2" t="s">
        <v>90</v>
      </c>
      <c r="L104" s="2">
        <f t="shared" si="1"/>
        <v>0</v>
      </c>
    </row>
    <row r="105" spans="1:12" ht="25.5">
      <c r="A105" s="32" t="s">
        <v>74</v>
      </c>
      <c r="B105" s="33" t="s">
        <v>151</v>
      </c>
      <c r="C105" s="33" t="s">
        <v>717</v>
      </c>
      <c r="D105" s="30" t="s">
        <v>152</v>
      </c>
      <c r="E105" s="26">
        <v>1</v>
      </c>
      <c r="F105" s="6">
        <v>2.851</v>
      </c>
      <c r="G105" s="6">
        <v>0</v>
      </c>
      <c r="H105" s="1" t="s">
        <v>80</v>
      </c>
      <c r="I105" s="1" t="s">
        <v>81</v>
      </c>
      <c r="J105" s="1" t="s">
        <v>717</v>
      </c>
      <c r="K105" s="2" t="s">
        <v>82</v>
      </c>
      <c r="L105" s="2">
        <f t="shared" si="1"/>
        <v>0</v>
      </c>
    </row>
    <row r="106" spans="1:12" ht="51">
      <c r="A106" s="32" t="s">
        <v>74</v>
      </c>
      <c r="B106" s="33" t="s">
        <v>153</v>
      </c>
      <c r="C106" s="33" t="s">
        <v>717</v>
      </c>
      <c r="D106" s="30" t="s">
        <v>154</v>
      </c>
      <c r="E106" s="26">
        <v>1</v>
      </c>
      <c r="F106" s="6">
        <v>3.018</v>
      </c>
      <c r="G106" s="6">
        <v>2.395</v>
      </c>
      <c r="H106" s="1" t="s">
        <v>80</v>
      </c>
      <c r="I106" s="1" t="s">
        <v>81</v>
      </c>
      <c r="J106" s="1" t="s">
        <v>717</v>
      </c>
      <c r="K106" s="2" t="s">
        <v>82</v>
      </c>
      <c r="L106" s="2">
        <f t="shared" si="1"/>
        <v>0</v>
      </c>
    </row>
    <row r="107" spans="1:12" ht="25.5">
      <c r="A107" s="32" t="s">
        <v>74</v>
      </c>
      <c r="B107" s="33" t="s">
        <v>155</v>
      </c>
      <c r="C107" s="33" t="s">
        <v>717</v>
      </c>
      <c r="D107" s="30" t="s">
        <v>156</v>
      </c>
      <c r="E107" s="26">
        <v>1</v>
      </c>
      <c r="F107" s="6">
        <v>2.278</v>
      </c>
      <c r="G107" s="6">
        <v>1.963</v>
      </c>
      <c r="H107" s="1" t="s">
        <v>80</v>
      </c>
      <c r="I107" s="1" t="s">
        <v>81</v>
      </c>
      <c r="J107" s="1" t="s">
        <v>717</v>
      </c>
      <c r="K107" s="2" t="s">
        <v>82</v>
      </c>
      <c r="L107" s="2">
        <f t="shared" si="1"/>
        <v>0</v>
      </c>
    </row>
    <row r="108" spans="1:12" ht="51">
      <c r="A108" s="32" t="s">
        <v>74</v>
      </c>
      <c r="B108" s="33" t="s">
        <v>157</v>
      </c>
      <c r="C108" s="33" t="s">
        <v>717</v>
      </c>
      <c r="D108" s="30" t="s">
        <v>158</v>
      </c>
      <c r="E108" s="26">
        <v>1</v>
      </c>
      <c r="F108" s="6">
        <v>2.213</v>
      </c>
      <c r="G108" s="6">
        <v>1.833</v>
      </c>
      <c r="H108" s="1" t="s">
        <v>80</v>
      </c>
      <c r="I108" s="1" t="s">
        <v>81</v>
      </c>
      <c r="J108" s="1" t="s">
        <v>717</v>
      </c>
      <c r="K108" s="2" t="s">
        <v>82</v>
      </c>
      <c r="L108" s="2">
        <f t="shared" si="1"/>
        <v>0</v>
      </c>
    </row>
    <row r="109" spans="1:12" ht="51">
      <c r="A109" s="32" t="s">
        <v>74</v>
      </c>
      <c r="B109" s="33" t="s">
        <v>159</v>
      </c>
      <c r="C109" s="33" t="s">
        <v>717</v>
      </c>
      <c r="D109" s="30" t="s">
        <v>3040</v>
      </c>
      <c r="E109" s="26">
        <v>1</v>
      </c>
      <c r="F109" s="6">
        <v>2.237</v>
      </c>
      <c r="G109" s="6">
        <v>1.95</v>
      </c>
      <c r="H109" s="1" t="s">
        <v>80</v>
      </c>
      <c r="I109" s="1" t="s">
        <v>81</v>
      </c>
      <c r="J109" s="1" t="s">
        <v>717</v>
      </c>
      <c r="K109" s="2" t="s">
        <v>82</v>
      </c>
      <c r="L109" s="2">
        <f t="shared" si="1"/>
        <v>0</v>
      </c>
    </row>
    <row r="110" spans="1:12" ht="51">
      <c r="A110" s="32" t="s">
        <v>74</v>
      </c>
      <c r="B110" s="33" t="s">
        <v>160</v>
      </c>
      <c r="C110" s="33" t="s">
        <v>717</v>
      </c>
      <c r="D110" s="30" t="s">
        <v>3041</v>
      </c>
      <c r="E110" s="26">
        <v>1</v>
      </c>
      <c r="F110" s="6">
        <v>1.621</v>
      </c>
      <c r="G110" s="6">
        <v>1.355</v>
      </c>
      <c r="H110" s="1" t="s">
        <v>80</v>
      </c>
      <c r="I110" s="1" t="s">
        <v>81</v>
      </c>
      <c r="J110" s="1" t="s">
        <v>717</v>
      </c>
      <c r="K110" s="2" t="s">
        <v>82</v>
      </c>
      <c r="L110" s="2">
        <f t="shared" si="1"/>
        <v>0</v>
      </c>
    </row>
    <row r="111" spans="1:12" ht="38.25">
      <c r="A111" s="32" t="s">
        <v>74</v>
      </c>
      <c r="B111" s="33" t="s">
        <v>161</v>
      </c>
      <c r="C111" s="33" t="s">
        <v>717</v>
      </c>
      <c r="D111" s="30" t="s">
        <v>162</v>
      </c>
      <c r="E111" s="26">
        <v>1</v>
      </c>
      <c r="F111" s="6">
        <v>10.533</v>
      </c>
      <c r="G111" s="6">
        <v>0</v>
      </c>
      <c r="H111" s="1" t="s">
        <v>163</v>
      </c>
      <c r="I111" s="1" t="s">
        <v>164</v>
      </c>
      <c r="J111" s="1" t="s">
        <v>717</v>
      </c>
      <c r="K111" s="2" t="s">
        <v>165</v>
      </c>
      <c r="L111" s="2">
        <f t="shared" si="1"/>
        <v>0</v>
      </c>
    </row>
    <row r="112" spans="1:12" ht="38.25">
      <c r="A112" s="32" t="s">
        <v>74</v>
      </c>
      <c r="B112" s="33" t="s">
        <v>166</v>
      </c>
      <c r="C112" s="33" t="s">
        <v>717</v>
      </c>
      <c r="D112" s="30" t="s">
        <v>167</v>
      </c>
      <c r="E112" s="26">
        <v>1</v>
      </c>
      <c r="F112" s="6">
        <v>5.265</v>
      </c>
      <c r="G112" s="6">
        <v>0</v>
      </c>
      <c r="H112" s="1" t="s">
        <v>163</v>
      </c>
      <c r="I112" s="1" t="s">
        <v>164</v>
      </c>
      <c r="J112" s="1" t="s">
        <v>717</v>
      </c>
      <c r="K112" s="2" t="s">
        <v>165</v>
      </c>
      <c r="L112" s="2">
        <f t="shared" si="1"/>
        <v>0</v>
      </c>
    </row>
    <row r="113" spans="1:12" ht="51">
      <c r="A113" s="32" t="s">
        <v>74</v>
      </c>
      <c r="B113" s="33" t="s">
        <v>168</v>
      </c>
      <c r="C113" s="33" t="s">
        <v>776</v>
      </c>
      <c r="D113" s="30" t="s">
        <v>169</v>
      </c>
      <c r="E113" s="26">
        <v>1</v>
      </c>
      <c r="F113" s="6">
        <v>15.815</v>
      </c>
      <c r="G113" s="6">
        <v>0</v>
      </c>
      <c r="H113" s="1" t="s">
        <v>170</v>
      </c>
      <c r="I113" s="1" t="s">
        <v>171</v>
      </c>
      <c r="J113" s="1" t="s">
        <v>776</v>
      </c>
      <c r="K113" s="2" t="s">
        <v>172</v>
      </c>
      <c r="L113" s="2">
        <f t="shared" si="1"/>
        <v>0</v>
      </c>
    </row>
    <row r="114" spans="1:12" ht="76.5">
      <c r="A114" s="32" t="s">
        <v>74</v>
      </c>
      <c r="B114" s="33" t="s">
        <v>173</v>
      </c>
      <c r="C114" s="33" t="s">
        <v>776</v>
      </c>
      <c r="D114" s="30" t="s">
        <v>174</v>
      </c>
      <c r="E114" s="26">
        <v>1</v>
      </c>
      <c r="F114" s="6">
        <v>10.53</v>
      </c>
      <c r="G114" s="6">
        <v>0</v>
      </c>
      <c r="H114" s="1" t="s">
        <v>170</v>
      </c>
      <c r="I114" s="1" t="s">
        <v>171</v>
      </c>
      <c r="J114" s="1" t="s">
        <v>776</v>
      </c>
      <c r="K114" s="2" t="s">
        <v>172</v>
      </c>
      <c r="L114" s="2">
        <f t="shared" si="1"/>
        <v>0</v>
      </c>
    </row>
    <row r="115" spans="1:12" ht="51">
      <c r="A115" s="32" t="s">
        <v>74</v>
      </c>
      <c r="B115" s="33" t="s">
        <v>175</v>
      </c>
      <c r="C115" s="33" t="s">
        <v>717</v>
      </c>
      <c r="D115" s="30" t="s">
        <v>176</v>
      </c>
      <c r="E115" s="26">
        <v>1</v>
      </c>
      <c r="F115" s="6">
        <v>5.593</v>
      </c>
      <c r="G115" s="6">
        <v>0</v>
      </c>
      <c r="H115" s="1" t="s">
        <v>177</v>
      </c>
      <c r="I115" s="1" t="s">
        <v>178</v>
      </c>
      <c r="J115" s="1" t="s">
        <v>780</v>
      </c>
      <c r="K115" s="2" t="s">
        <v>179</v>
      </c>
      <c r="L115" s="2">
        <f t="shared" si="1"/>
        <v>0</v>
      </c>
    </row>
    <row r="116" spans="1:12" ht="63.75">
      <c r="A116" s="32" t="s">
        <v>74</v>
      </c>
      <c r="B116" s="33" t="s">
        <v>180</v>
      </c>
      <c r="C116" s="33" t="s">
        <v>717</v>
      </c>
      <c r="D116" s="30" t="s">
        <v>181</v>
      </c>
      <c r="E116" s="26">
        <v>1</v>
      </c>
      <c r="F116" s="6">
        <v>3.956</v>
      </c>
      <c r="G116" s="6">
        <v>0</v>
      </c>
      <c r="H116" s="1" t="s">
        <v>177</v>
      </c>
      <c r="I116" s="1" t="s">
        <v>178</v>
      </c>
      <c r="J116" s="1" t="s">
        <v>780</v>
      </c>
      <c r="K116" s="2" t="s">
        <v>179</v>
      </c>
      <c r="L116" s="2">
        <f t="shared" si="1"/>
        <v>0</v>
      </c>
    </row>
    <row r="117" spans="1:12" ht="51">
      <c r="A117" s="32" t="s">
        <v>74</v>
      </c>
      <c r="B117" s="33" t="s">
        <v>182</v>
      </c>
      <c r="C117" s="33" t="s">
        <v>717</v>
      </c>
      <c r="D117" s="30" t="s">
        <v>183</v>
      </c>
      <c r="E117" s="26">
        <v>1</v>
      </c>
      <c r="F117" s="6">
        <v>2.723</v>
      </c>
      <c r="G117" s="6">
        <v>0</v>
      </c>
      <c r="H117" s="1" t="s">
        <v>177</v>
      </c>
      <c r="I117" s="1" t="s">
        <v>178</v>
      </c>
      <c r="J117" s="1" t="s">
        <v>780</v>
      </c>
      <c r="K117" s="2" t="s">
        <v>179</v>
      </c>
      <c r="L117" s="2">
        <f t="shared" si="1"/>
        <v>0</v>
      </c>
    </row>
    <row r="118" spans="1:12" ht="76.5">
      <c r="A118" s="32" t="s">
        <v>74</v>
      </c>
      <c r="B118" s="33" t="s">
        <v>184</v>
      </c>
      <c r="C118" s="33" t="s">
        <v>37</v>
      </c>
      <c r="D118" s="30" t="s">
        <v>185</v>
      </c>
      <c r="E118" s="26">
        <v>1</v>
      </c>
      <c r="F118" s="6">
        <v>4.286</v>
      </c>
      <c r="G118" s="6">
        <v>0</v>
      </c>
      <c r="H118" s="1" t="s">
        <v>125</v>
      </c>
      <c r="I118" s="1" t="s">
        <v>126</v>
      </c>
      <c r="J118" s="1" t="s">
        <v>37</v>
      </c>
      <c r="K118" s="2" t="s">
        <v>127</v>
      </c>
      <c r="L118" s="2">
        <f t="shared" si="1"/>
        <v>0</v>
      </c>
    </row>
    <row r="119" spans="1:12" ht="38.25">
      <c r="A119" s="32" t="s">
        <v>74</v>
      </c>
      <c r="B119" s="33" t="s">
        <v>186</v>
      </c>
      <c r="C119" s="33" t="s">
        <v>37</v>
      </c>
      <c r="D119" s="30" t="s">
        <v>187</v>
      </c>
      <c r="E119" s="26">
        <v>1</v>
      </c>
      <c r="F119" s="6">
        <v>3.379</v>
      </c>
      <c r="G119" s="6">
        <v>0</v>
      </c>
      <c r="H119" s="1" t="s">
        <v>125</v>
      </c>
      <c r="I119" s="1" t="s">
        <v>126</v>
      </c>
      <c r="J119" s="1" t="s">
        <v>37</v>
      </c>
      <c r="K119" s="2" t="s">
        <v>127</v>
      </c>
      <c r="L119" s="2">
        <f t="shared" si="1"/>
        <v>0</v>
      </c>
    </row>
    <row r="120" spans="1:12" ht="25.5">
      <c r="A120" s="32" t="s">
        <v>74</v>
      </c>
      <c r="B120" s="33" t="s">
        <v>188</v>
      </c>
      <c r="C120" s="33" t="s">
        <v>37</v>
      </c>
      <c r="D120" s="30" t="s">
        <v>189</v>
      </c>
      <c r="E120" s="26">
        <v>1</v>
      </c>
      <c r="F120" s="6">
        <v>0</v>
      </c>
      <c r="G120" s="6">
        <v>0</v>
      </c>
      <c r="H120" s="1" t="s">
        <v>125</v>
      </c>
      <c r="I120" s="1" t="s">
        <v>126</v>
      </c>
      <c r="J120" s="1" t="s">
        <v>37</v>
      </c>
      <c r="K120" s="2" t="s">
        <v>127</v>
      </c>
      <c r="L120" s="2">
        <f t="shared" si="1"/>
        <v>0</v>
      </c>
    </row>
    <row r="121" spans="1:12" ht="63.75">
      <c r="A121" s="32" t="s">
        <v>74</v>
      </c>
      <c r="B121" s="33" t="s">
        <v>190</v>
      </c>
      <c r="C121" s="33" t="s">
        <v>37</v>
      </c>
      <c r="D121" s="30" t="s">
        <v>191</v>
      </c>
      <c r="E121" s="26">
        <v>1</v>
      </c>
      <c r="F121" s="6">
        <v>3.94</v>
      </c>
      <c r="G121" s="6">
        <v>0</v>
      </c>
      <c r="H121" s="1" t="s">
        <v>125</v>
      </c>
      <c r="I121" s="1" t="s">
        <v>126</v>
      </c>
      <c r="J121" s="1" t="s">
        <v>37</v>
      </c>
      <c r="K121" s="2" t="s">
        <v>127</v>
      </c>
      <c r="L121" s="2">
        <f t="shared" si="1"/>
        <v>0</v>
      </c>
    </row>
    <row r="122" spans="1:12" ht="63.75">
      <c r="A122" s="32" t="s">
        <v>74</v>
      </c>
      <c r="B122" s="33" t="s">
        <v>192</v>
      </c>
      <c r="C122" s="33" t="s">
        <v>37</v>
      </c>
      <c r="D122" s="30" t="s">
        <v>193</v>
      </c>
      <c r="E122" s="26">
        <v>1</v>
      </c>
      <c r="F122" s="6">
        <v>2.481</v>
      </c>
      <c r="G122" s="6">
        <v>2.202</v>
      </c>
      <c r="H122" s="1" t="s">
        <v>125</v>
      </c>
      <c r="I122" s="1" t="s">
        <v>126</v>
      </c>
      <c r="J122" s="1" t="s">
        <v>37</v>
      </c>
      <c r="K122" s="2" t="s">
        <v>127</v>
      </c>
      <c r="L122" s="2">
        <f t="shared" si="1"/>
        <v>0</v>
      </c>
    </row>
    <row r="123" spans="1:12" ht="63.75">
      <c r="A123" s="32" t="s">
        <v>74</v>
      </c>
      <c r="B123" s="33" t="s">
        <v>194</v>
      </c>
      <c r="C123" s="33" t="s">
        <v>37</v>
      </c>
      <c r="D123" s="30" t="s">
        <v>195</v>
      </c>
      <c r="E123" s="26">
        <v>1</v>
      </c>
      <c r="F123" s="6">
        <v>2.985</v>
      </c>
      <c r="G123" s="6">
        <v>2.689</v>
      </c>
      <c r="H123" s="1" t="s">
        <v>125</v>
      </c>
      <c r="I123" s="1" t="s">
        <v>126</v>
      </c>
      <c r="J123" s="1" t="s">
        <v>37</v>
      </c>
      <c r="K123" s="2" t="s">
        <v>127</v>
      </c>
      <c r="L123" s="2">
        <f t="shared" si="1"/>
        <v>0</v>
      </c>
    </row>
    <row r="124" spans="1:12" ht="63.75">
      <c r="A124" s="32" t="s">
        <v>74</v>
      </c>
      <c r="B124" s="33" t="s">
        <v>196</v>
      </c>
      <c r="C124" s="33" t="s">
        <v>37</v>
      </c>
      <c r="D124" s="30" t="s">
        <v>197</v>
      </c>
      <c r="E124" s="26">
        <v>1</v>
      </c>
      <c r="F124" s="6">
        <v>1.895</v>
      </c>
      <c r="G124" s="6">
        <v>1.65</v>
      </c>
      <c r="H124" s="1" t="s">
        <v>125</v>
      </c>
      <c r="I124" s="1" t="s">
        <v>126</v>
      </c>
      <c r="J124" s="1" t="s">
        <v>37</v>
      </c>
      <c r="K124" s="2" t="s">
        <v>127</v>
      </c>
      <c r="L124" s="2">
        <f t="shared" si="1"/>
        <v>0</v>
      </c>
    </row>
    <row r="125" spans="1:12" ht="38.25">
      <c r="A125" s="32" t="s">
        <v>74</v>
      </c>
      <c r="B125" s="33" t="s">
        <v>198</v>
      </c>
      <c r="C125" s="33" t="s">
        <v>199</v>
      </c>
      <c r="D125" s="30" t="s">
        <v>200</v>
      </c>
      <c r="E125" s="26">
        <v>1</v>
      </c>
      <c r="F125" s="6">
        <v>0</v>
      </c>
      <c r="G125" s="6">
        <v>0</v>
      </c>
      <c r="H125" s="1" t="s">
        <v>201</v>
      </c>
      <c r="I125" s="1" t="s">
        <v>202</v>
      </c>
      <c r="J125" s="1" t="s">
        <v>199</v>
      </c>
      <c r="K125" s="2" t="s">
        <v>200</v>
      </c>
      <c r="L125" s="2">
        <f t="shared" si="1"/>
        <v>0</v>
      </c>
    </row>
    <row r="126" spans="1:12" ht="25.5">
      <c r="A126" s="32" t="s">
        <v>74</v>
      </c>
      <c r="B126" s="33" t="s">
        <v>203</v>
      </c>
      <c r="C126" s="33" t="s">
        <v>199</v>
      </c>
      <c r="D126" s="30" t="s">
        <v>204</v>
      </c>
      <c r="E126" s="26">
        <v>1</v>
      </c>
      <c r="F126" s="6">
        <v>1.456</v>
      </c>
      <c r="G126" s="6">
        <v>1.241</v>
      </c>
      <c r="H126" s="1" t="s">
        <v>205</v>
      </c>
      <c r="I126" s="1" t="s">
        <v>206</v>
      </c>
      <c r="J126" s="1" t="s">
        <v>199</v>
      </c>
      <c r="K126" s="2" t="s">
        <v>204</v>
      </c>
      <c r="L126" s="2">
        <f t="shared" si="1"/>
        <v>0</v>
      </c>
    </row>
    <row r="127" spans="1:12" ht="38.25">
      <c r="A127" s="32" t="s">
        <v>74</v>
      </c>
      <c r="B127" s="33" t="s">
        <v>207</v>
      </c>
      <c r="C127" s="33" t="s">
        <v>37</v>
      </c>
      <c r="D127" s="30" t="s">
        <v>208</v>
      </c>
      <c r="E127" s="26">
        <v>1</v>
      </c>
      <c r="F127" s="6">
        <v>1.98</v>
      </c>
      <c r="G127" s="6">
        <v>0</v>
      </c>
      <c r="H127" s="1" t="s">
        <v>125</v>
      </c>
      <c r="I127" s="1" t="s">
        <v>126</v>
      </c>
      <c r="J127" s="1" t="s">
        <v>37</v>
      </c>
      <c r="K127" s="2" t="s">
        <v>127</v>
      </c>
      <c r="L127" s="2">
        <f t="shared" si="1"/>
        <v>0</v>
      </c>
    </row>
    <row r="128" spans="1:12" ht="25.5">
      <c r="A128" s="32" t="s">
        <v>74</v>
      </c>
      <c r="B128" s="33" t="s">
        <v>209</v>
      </c>
      <c r="C128" s="33" t="s">
        <v>199</v>
      </c>
      <c r="D128" s="30" t="s">
        <v>210</v>
      </c>
      <c r="E128" s="26">
        <v>1</v>
      </c>
      <c r="F128" s="6">
        <v>0</v>
      </c>
      <c r="G128" s="6">
        <v>0</v>
      </c>
      <c r="H128" s="1" t="s">
        <v>211</v>
      </c>
      <c r="I128" s="1" t="s">
        <v>212</v>
      </c>
      <c r="J128" s="1" t="s">
        <v>199</v>
      </c>
      <c r="K128" s="2" t="s">
        <v>213</v>
      </c>
      <c r="L128" s="2">
        <f t="shared" si="1"/>
        <v>0</v>
      </c>
    </row>
    <row r="129" spans="1:12" ht="25.5">
      <c r="A129" s="32" t="s">
        <v>74</v>
      </c>
      <c r="B129" s="33" t="s">
        <v>214</v>
      </c>
      <c r="C129" s="33" t="s">
        <v>199</v>
      </c>
      <c r="D129" s="30" t="s">
        <v>215</v>
      </c>
      <c r="E129" s="26">
        <v>1</v>
      </c>
      <c r="F129" s="6">
        <v>1.386</v>
      </c>
      <c r="G129" s="6">
        <v>1.232</v>
      </c>
      <c r="H129" s="1" t="s">
        <v>216</v>
      </c>
      <c r="I129" s="1" t="s">
        <v>217</v>
      </c>
      <c r="J129" s="1" t="s">
        <v>199</v>
      </c>
      <c r="K129" s="2" t="s">
        <v>218</v>
      </c>
      <c r="L129" s="2">
        <f t="shared" si="1"/>
        <v>0</v>
      </c>
    </row>
    <row r="130" spans="1:12" ht="25.5">
      <c r="A130" s="32" t="s">
        <v>74</v>
      </c>
      <c r="B130" s="33" t="s">
        <v>219</v>
      </c>
      <c r="C130" s="33" t="s">
        <v>199</v>
      </c>
      <c r="D130" s="30" t="s">
        <v>220</v>
      </c>
      <c r="E130" s="26">
        <v>1</v>
      </c>
      <c r="F130" s="6">
        <v>0.238</v>
      </c>
      <c r="G130" s="6">
        <v>0.218</v>
      </c>
      <c r="H130" s="1" t="s">
        <v>216</v>
      </c>
      <c r="I130" s="1" t="s">
        <v>217</v>
      </c>
      <c r="J130" s="1" t="s">
        <v>199</v>
      </c>
      <c r="K130" s="2" t="s">
        <v>218</v>
      </c>
      <c r="L130" s="2">
        <f t="shared" si="1"/>
        <v>0</v>
      </c>
    </row>
    <row r="131" spans="1:12" ht="38.25">
      <c r="A131" s="32" t="s">
        <v>74</v>
      </c>
      <c r="B131" s="33" t="s">
        <v>3380</v>
      </c>
      <c r="C131" s="33" t="s">
        <v>199</v>
      </c>
      <c r="D131" s="30" t="s">
        <v>3381</v>
      </c>
      <c r="E131" s="26">
        <v>0</v>
      </c>
      <c r="F131" s="6">
        <v>4.052</v>
      </c>
      <c r="G131" s="6">
        <v>0</v>
      </c>
      <c r="H131" s="1" t="s">
        <v>222</v>
      </c>
      <c r="I131" s="1" t="s">
        <v>223</v>
      </c>
      <c r="J131" s="1" t="s">
        <v>199</v>
      </c>
      <c r="K131" s="2" t="s">
        <v>221</v>
      </c>
      <c r="L131" s="2">
        <f aca="true" t="shared" si="2" ref="L131:L194">IF(E131="Ja",1,0)</f>
        <v>0</v>
      </c>
    </row>
    <row r="132" spans="1:12" ht="38.25">
      <c r="A132" s="32" t="s">
        <v>74</v>
      </c>
      <c r="B132" s="33" t="s">
        <v>3382</v>
      </c>
      <c r="C132" s="33" t="s">
        <v>199</v>
      </c>
      <c r="D132" s="30" t="s">
        <v>3383</v>
      </c>
      <c r="E132" s="26">
        <v>0</v>
      </c>
      <c r="F132" s="6">
        <v>0</v>
      </c>
      <c r="G132" s="6">
        <v>0</v>
      </c>
      <c r="H132" s="1" t="s">
        <v>222</v>
      </c>
      <c r="I132" s="1" t="s">
        <v>223</v>
      </c>
      <c r="J132" s="1" t="s">
        <v>199</v>
      </c>
      <c r="K132" s="2" t="s">
        <v>221</v>
      </c>
      <c r="L132" s="2">
        <f t="shared" si="2"/>
        <v>0</v>
      </c>
    </row>
    <row r="133" spans="1:12" ht="25.5">
      <c r="A133" s="32" t="s">
        <v>74</v>
      </c>
      <c r="B133" s="33" t="s">
        <v>224</v>
      </c>
      <c r="C133" s="33" t="s">
        <v>199</v>
      </c>
      <c r="D133" s="30" t="s">
        <v>225</v>
      </c>
      <c r="E133" s="26">
        <v>1</v>
      </c>
      <c r="F133" s="6">
        <v>0.927</v>
      </c>
      <c r="G133" s="6">
        <v>0.861</v>
      </c>
      <c r="H133" s="1" t="s">
        <v>226</v>
      </c>
      <c r="I133" s="1" t="s">
        <v>227</v>
      </c>
      <c r="J133" s="1" t="s">
        <v>199</v>
      </c>
      <c r="K133" s="2" t="s">
        <v>225</v>
      </c>
      <c r="L133" s="2">
        <f t="shared" si="2"/>
        <v>0</v>
      </c>
    </row>
    <row r="134" spans="1:12" ht="12.75">
      <c r="A134" s="32" t="s">
        <v>74</v>
      </c>
      <c r="B134" s="33" t="s">
        <v>228</v>
      </c>
      <c r="C134" s="33" t="s">
        <v>199</v>
      </c>
      <c r="D134" s="30" t="s">
        <v>229</v>
      </c>
      <c r="E134" s="26">
        <v>1</v>
      </c>
      <c r="F134" s="6">
        <v>0.917</v>
      </c>
      <c r="G134" s="6">
        <v>0.736</v>
      </c>
      <c r="H134" s="1" t="s">
        <v>230</v>
      </c>
      <c r="I134" s="1" t="s">
        <v>231</v>
      </c>
      <c r="J134" s="1" t="s">
        <v>199</v>
      </c>
      <c r="K134" s="2" t="s">
        <v>229</v>
      </c>
      <c r="L134" s="2">
        <f t="shared" si="2"/>
        <v>0</v>
      </c>
    </row>
    <row r="135" spans="1:12" ht="38.25">
      <c r="A135" s="32" t="s">
        <v>74</v>
      </c>
      <c r="B135" s="33" t="s">
        <v>232</v>
      </c>
      <c r="C135" s="33" t="s">
        <v>199</v>
      </c>
      <c r="D135" s="30" t="s">
        <v>233</v>
      </c>
      <c r="E135" s="26">
        <v>1</v>
      </c>
      <c r="F135" s="6">
        <v>2.386</v>
      </c>
      <c r="G135" s="6">
        <v>0</v>
      </c>
      <c r="H135" s="1" t="s">
        <v>234</v>
      </c>
      <c r="I135" s="1" t="s">
        <v>235</v>
      </c>
      <c r="J135" s="1" t="s">
        <v>199</v>
      </c>
      <c r="K135" s="2" t="s">
        <v>236</v>
      </c>
      <c r="L135" s="2">
        <f t="shared" si="2"/>
        <v>0</v>
      </c>
    </row>
    <row r="136" spans="1:12" ht="38.25">
      <c r="A136" s="32" t="s">
        <v>74</v>
      </c>
      <c r="B136" s="33" t="s">
        <v>237</v>
      </c>
      <c r="C136" s="33" t="s">
        <v>199</v>
      </c>
      <c r="D136" s="30" t="s">
        <v>238</v>
      </c>
      <c r="E136" s="26">
        <v>1</v>
      </c>
      <c r="F136" s="6">
        <v>1.305</v>
      </c>
      <c r="G136" s="6">
        <v>1.151</v>
      </c>
      <c r="H136" s="1" t="s">
        <v>234</v>
      </c>
      <c r="I136" s="1" t="s">
        <v>235</v>
      </c>
      <c r="J136" s="1" t="s">
        <v>199</v>
      </c>
      <c r="K136" s="2" t="s">
        <v>236</v>
      </c>
      <c r="L136" s="2">
        <f t="shared" si="2"/>
        <v>0</v>
      </c>
    </row>
    <row r="137" spans="1:12" ht="38.25">
      <c r="A137" s="32" t="s">
        <v>74</v>
      </c>
      <c r="B137" s="33" t="s">
        <v>239</v>
      </c>
      <c r="C137" s="33" t="s">
        <v>199</v>
      </c>
      <c r="D137" s="30" t="s">
        <v>240</v>
      </c>
      <c r="E137" s="26">
        <v>1</v>
      </c>
      <c r="F137" s="6">
        <v>0.968</v>
      </c>
      <c r="G137" s="6">
        <v>0.861</v>
      </c>
      <c r="H137" s="1" t="s">
        <v>234</v>
      </c>
      <c r="I137" s="1" t="s">
        <v>235</v>
      </c>
      <c r="J137" s="1" t="s">
        <v>199</v>
      </c>
      <c r="K137" s="2" t="s">
        <v>236</v>
      </c>
      <c r="L137" s="2">
        <f t="shared" si="2"/>
        <v>0</v>
      </c>
    </row>
    <row r="138" spans="1:12" ht="38.25">
      <c r="A138" s="32" t="s">
        <v>74</v>
      </c>
      <c r="B138" s="33" t="s">
        <v>241</v>
      </c>
      <c r="C138" s="33" t="s">
        <v>199</v>
      </c>
      <c r="D138" s="30" t="s">
        <v>242</v>
      </c>
      <c r="E138" s="26">
        <v>1</v>
      </c>
      <c r="F138" s="6">
        <v>0.735</v>
      </c>
      <c r="G138" s="6">
        <v>0.676</v>
      </c>
      <c r="H138" s="1" t="s">
        <v>234</v>
      </c>
      <c r="I138" s="1" t="s">
        <v>235</v>
      </c>
      <c r="J138" s="1" t="s">
        <v>199</v>
      </c>
      <c r="K138" s="2" t="s">
        <v>236</v>
      </c>
      <c r="L138" s="2">
        <f t="shared" si="2"/>
        <v>0</v>
      </c>
    </row>
    <row r="139" spans="1:12" ht="25.5">
      <c r="A139" s="32" t="s">
        <v>74</v>
      </c>
      <c r="B139" s="33" t="s">
        <v>243</v>
      </c>
      <c r="C139" s="33" t="s">
        <v>199</v>
      </c>
      <c r="D139" s="30" t="s">
        <v>244</v>
      </c>
      <c r="E139" s="26">
        <v>1</v>
      </c>
      <c r="F139" s="6">
        <v>1.691</v>
      </c>
      <c r="G139" s="6">
        <v>1.304</v>
      </c>
      <c r="H139" s="1" t="s">
        <v>211</v>
      </c>
      <c r="I139" s="1" t="s">
        <v>212</v>
      </c>
      <c r="J139" s="1" t="s">
        <v>199</v>
      </c>
      <c r="K139" s="2" t="s">
        <v>213</v>
      </c>
      <c r="L139" s="2">
        <f t="shared" si="2"/>
        <v>0</v>
      </c>
    </row>
    <row r="140" spans="1:12" ht="25.5">
      <c r="A140" s="32" t="s">
        <v>74</v>
      </c>
      <c r="B140" s="33" t="s">
        <v>245</v>
      </c>
      <c r="C140" s="33" t="s">
        <v>199</v>
      </c>
      <c r="D140" s="30" t="s">
        <v>246</v>
      </c>
      <c r="E140" s="26">
        <v>1</v>
      </c>
      <c r="F140" s="6">
        <v>1.169</v>
      </c>
      <c r="G140" s="6">
        <v>0.896</v>
      </c>
      <c r="H140" s="1" t="s">
        <v>211</v>
      </c>
      <c r="I140" s="1" t="s">
        <v>212</v>
      </c>
      <c r="J140" s="1" t="s">
        <v>199</v>
      </c>
      <c r="K140" s="2" t="s">
        <v>213</v>
      </c>
      <c r="L140" s="2">
        <f t="shared" si="2"/>
        <v>0</v>
      </c>
    </row>
    <row r="141" spans="1:12" ht="25.5">
      <c r="A141" s="32" t="s">
        <v>74</v>
      </c>
      <c r="B141" s="33" t="s">
        <v>247</v>
      </c>
      <c r="C141" s="33" t="s">
        <v>199</v>
      </c>
      <c r="D141" s="30" t="s">
        <v>248</v>
      </c>
      <c r="E141" s="26">
        <v>1</v>
      </c>
      <c r="F141" s="6">
        <v>1.832</v>
      </c>
      <c r="G141" s="6">
        <v>0</v>
      </c>
      <c r="H141" s="1" t="s">
        <v>249</v>
      </c>
      <c r="I141" s="1" t="s">
        <v>250</v>
      </c>
      <c r="J141" s="1" t="s">
        <v>199</v>
      </c>
      <c r="K141" s="2" t="s">
        <v>251</v>
      </c>
      <c r="L141" s="2">
        <f t="shared" si="2"/>
        <v>0</v>
      </c>
    </row>
    <row r="142" spans="1:12" ht="38.25">
      <c r="A142" s="32" t="s">
        <v>74</v>
      </c>
      <c r="B142" s="33" t="s">
        <v>252</v>
      </c>
      <c r="C142" s="33" t="s">
        <v>199</v>
      </c>
      <c r="D142" s="30" t="s">
        <v>253</v>
      </c>
      <c r="E142" s="26">
        <v>1</v>
      </c>
      <c r="F142" s="6">
        <v>0.996</v>
      </c>
      <c r="G142" s="6">
        <v>0.878</v>
      </c>
      <c r="H142" s="1" t="s">
        <v>249</v>
      </c>
      <c r="I142" s="1" t="s">
        <v>250</v>
      </c>
      <c r="J142" s="1" t="s">
        <v>199</v>
      </c>
      <c r="K142" s="2" t="s">
        <v>251</v>
      </c>
      <c r="L142" s="2">
        <f t="shared" si="2"/>
        <v>0</v>
      </c>
    </row>
    <row r="143" spans="1:12" ht="38.25">
      <c r="A143" s="32" t="s">
        <v>74</v>
      </c>
      <c r="B143" s="33" t="s">
        <v>254</v>
      </c>
      <c r="C143" s="33" t="s">
        <v>199</v>
      </c>
      <c r="D143" s="30" t="s">
        <v>255</v>
      </c>
      <c r="E143" s="26">
        <v>1</v>
      </c>
      <c r="F143" s="6">
        <v>1.071</v>
      </c>
      <c r="G143" s="6">
        <v>0.943</v>
      </c>
      <c r="H143" s="1" t="s">
        <v>249</v>
      </c>
      <c r="I143" s="1" t="s">
        <v>250</v>
      </c>
      <c r="J143" s="1" t="s">
        <v>199</v>
      </c>
      <c r="K143" s="2" t="s">
        <v>251</v>
      </c>
      <c r="L143" s="2">
        <f t="shared" si="2"/>
        <v>0</v>
      </c>
    </row>
    <row r="144" spans="1:12" ht="38.25">
      <c r="A144" s="32" t="s">
        <v>74</v>
      </c>
      <c r="B144" s="33" t="s">
        <v>256</v>
      </c>
      <c r="C144" s="33" t="s">
        <v>199</v>
      </c>
      <c r="D144" s="30" t="s">
        <v>257</v>
      </c>
      <c r="E144" s="26">
        <v>1</v>
      </c>
      <c r="F144" s="6">
        <v>0.777</v>
      </c>
      <c r="G144" s="6">
        <v>0.652</v>
      </c>
      <c r="H144" s="1" t="s">
        <v>249</v>
      </c>
      <c r="I144" s="1" t="s">
        <v>250</v>
      </c>
      <c r="J144" s="1" t="s">
        <v>199</v>
      </c>
      <c r="K144" s="2" t="s">
        <v>251</v>
      </c>
      <c r="L144" s="2">
        <f t="shared" si="2"/>
        <v>0</v>
      </c>
    </row>
    <row r="145" spans="1:12" ht="51">
      <c r="A145" s="32" t="s">
        <v>74</v>
      </c>
      <c r="B145" s="33" t="s">
        <v>258</v>
      </c>
      <c r="C145" s="33" t="s">
        <v>199</v>
      </c>
      <c r="D145" s="30" t="s">
        <v>259</v>
      </c>
      <c r="E145" s="26">
        <v>1</v>
      </c>
      <c r="F145" s="6">
        <v>1.438</v>
      </c>
      <c r="G145" s="6">
        <v>0</v>
      </c>
      <c r="H145" s="1" t="s">
        <v>177</v>
      </c>
      <c r="I145" s="1" t="s">
        <v>178</v>
      </c>
      <c r="J145" s="1" t="s">
        <v>780</v>
      </c>
      <c r="K145" s="2" t="s">
        <v>179</v>
      </c>
      <c r="L145" s="2">
        <f t="shared" si="2"/>
        <v>0</v>
      </c>
    </row>
    <row r="146" spans="1:12" ht="51">
      <c r="A146" s="32" t="s">
        <v>74</v>
      </c>
      <c r="B146" s="33" t="s">
        <v>260</v>
      </c>
      <c r="C146" s="33" t="s">
        <v>199</v>
      </c>
      <c r="D146" s="30" t="s">
        <v>261</v>
      </c>
      <c r="E146" s="26">
        <v>1</v>
      </c>
      <c r="F146" s="6">
        <v>1.339</v>
      </c>
      <c r="G146" s="6">
        <v>0</v>
      </c>
      <c r="H146" s="1" t="s">
        <v>177</v>
      </c>
      <c r="I146" s="1" t="s">
        <v>178</v>
      </c>
      <c r="J146" s="1" t="s">
        <v>780</v>
      </c>
      <c r="K146" s="2" t="s">
        <v>179</v>
      </c>
      <c r="L146" s="2">
        <f t="shared" si="2"/>
        <v>0</v>
      </c>
    </row>
    <row r="147" spans="1:12" ht="76.5">
      <c r="A147" s="32" t="s">
        <v>74</v>
      </c>
      <c r="B147" s="33" t="s">
        <v>262</v>
      </c>
      <c r="C147" s="33" t="s">
        <v>199</v>
      </c>
      <c r="D147" s="30" t="s">
        <v>3042</v>
      </c>
      <c r="E147" s="26">
        <v>1</v>
      </c>
      <c r="F147" s="6">
        <v>1.002</v>
      </c>
      <c r="G147" s="6">
        <v>0.976</v>
      </c>
      <c r="H147" s="1" t="s">
        <v>177</v>
      </c>
      <c r="I147" s="1" t="s">
        <v>178</v>
      </c>
      <c r="J147" s="1" t="s">
        <v>780</v>
      </c>
      <c r="K147" s="2" t="s">
        <v>179</v>
      </c>
      <c r="L147" s="2">
        <f t="shared" si="2"/>
        <v>0</v>
      </c>
    </row>
    <row r="148" spans="1:12" ht="63.75">
      <c r="A148" s="32" t="s">
        <v>74</v>
      </c>
      <c r="B148" s="33" t="s">
        <v>263</v>
      </c>
      <c r="C148" s="33" t="s">
        <v>199</v>
      </c>
      <c r="D148" s="30" t="s">
        <v>264</v>
      </c>
      <c r="E148" s="26">
        <v>1</v>
      </c>
      <c r="F148" s="6">
        <v>0.684</v>
      </c>
      <c r="G148" s="6">
        <v>0.623</v>
      </c>
      <c r="H148" s="1" t="s">
        <v>177</v>
      </c>
      <c r="I148" s="1" t="s">
        <v>178</v>
      </c>
      <c r="J148" s="1" t="s">
        <v>780</v>
      </c>
      <c r="K148" s="2" t="s">
        <v>179</v>
      </c>
      <c r="L148" s="2">
        <f t="shared" si="2"/>
        <v>0</v>
      </c>
    </row>
    <row r="149" spans="1:12" ht="38.25">
      <c r="A149" s="32" t="s">
        <v>74</v>
      </c>
      <c r="B149" s="33" t="s">
        <v>265</v>
      </c>
      <c r="C149" s="33" t="s">
        <v>199</v>
      </c>
      <c r="D149" s="30" t="s">
        <v>3043</v>
      </c>
      <c r="E149" s="26">
        <v>1</v>
      </c>
      <c r="F149" s="6">
        <v>2.706</v>
      </c>
      <c r="G149" s="6">
        <v>0</v>
      </c>
      <c r="H149" s="1" t="s">
        <v>177</v>
      </c>
      <c r="I149" s="1" t="s">
        <v>178</v>
      </c>
      <c r="J149" s="1" t="s">
        <v>780</v>
      </c>
      <c r="K149" s="2" t="s">
        <v>179</v>
      </c>
      <c r="L149" s="2">
        <f t="shared" si="2"/>
        <v>0</v>
      </c>
    </row>
    <row r="150" spans="1:12" ht="51">
      <c r="A150" s="32" t="s">
        <v>74</v>
      </c>
      <c r="B150" s="33" t="s">
        <v>266</v>
      </c>
      <c r="C150" s="33" t="s">
        <v>199</v>
      </c>
      <c r="D150" s="30" t="s">
        <v>3044</v>
      </c>
      <c r="E150" s="26">
        <v>1</v>
      </c>
      <c r="F150" s="6">
        <v>2.229</v>
      </c>
      <c r="G150" s="6">
        <v>0</v>
      </c>
      <c r="H150" s="1" t="s">
        <v>177</v>
      </c>
      <c r="I150" s="1" t="s">
        <v>178</v>
      </c>
      <c r="J150" s="1" t="s">
        <v>780</v>
      </c>
      <c r="K150" s="2" t="s">
        <v>179</v>
      </c>
      <c r="L150" s="2">
        <f t="shared" si="2"/>
        <v>0</v>
      </c>
    </row>
    <row r="151" spans="1:12" ht="76.5">
      <c r="A151" s="32" t="s">
        <v>74</v>
      </c>
      <c r="B151" s="33" t="s">
        <v>267</v>
      </c>
      <c r="C151" s="33" t="s">
        <v>199</v>
      </c>
      <c r="D151" s="30" t="s">
        <v>3045</v>
      </c>
      <c r="E151" s="26">
        <v>1</v>
      </c>
      <c r="F151" s="6">
        <v>1.801</v>
      </c>
      <c r="G151" s="6">
        <v>0</v>
      </c>
      <c r="H151" s="1" t="s">
        <v>177</v>
      </c>
      <c r="I151" s="1" t="s">
        <v>178</v>
      </c>
      <c r="J151" s="1" t="s">
        <v>780</v>
      </c>
      <c r="K151" s="2" t="s">
        <v>179</v>
      </c>
      <c r="L151" s="2">
        <f t="shared" si="2"/>
        <v>0</v>
      </c>
    </row>
    <row r="152" spans="1:12" ht="76.5">
      <c r="A152" s="32" t="s">
        <v>74</v>
      </c>
      <c r="B152" s="33" t="s">
        <v>268</v>
      </c>
      <c r="C152" s="33" t="s">
        <v>199</v>
      </c>
      <c r="D152" s="30" t="s">
        <v>3046</v>
      </c>
      <c r="E152" s="26">
        <v>1</v>
      </c>
      <c r="F152" s="6">
        <v>1.353</v>
      </c>
      <c r="G152" s="6">
        <v>1.245</v>
      </c>
      <c r="H152" s="1" t="s">
        <v>177</v>
      </c>
      <c r="I152" s="1" t="s">
        <v>178</v>
      </c>
      <c r="J152" s="1" t="s">
        <v>780</v>
      </c>
      <c r="K152" s="2" t="s">
        <v>179</v>
      </c>
      <c r="L152" s="2">
        <f t="shared" si="2"/>
        <v>0</v>
      </c>
    </row>
    <row r="153" spans="1:12" ht="76.5">
      <c r="A153" s="32" t="s">
        <v>74</v>
      </c>
      <c r="B153" s="33" t="s">
        <v>269</v>
      </c>
      <c r="C153" s="33" t="s">
        <v>199</v>
      </c>
      <c r="D153" s="30" t="s">
        <v>3047</v>
      </c>
      <c r="E153" s="26">
        <v>1</v>
      </c>
      <c r="F153" s="6">
        <v>1.373</v>
      </c>
      <c r="G153" s="6">
        <v>1.286</v>
      </c>
      <c r="H153" s="1" t="s">
        <v>177</v>
      </c>
      <c r="I153" s="1" t="s">
        <v>178</v>
      </c>
      <c r="J153" s="1" t="s">
        <v>780</v>
      </c>
      <c r="K153" s="2" t="s">
        <v>179</v>
      </c>
      <c r="L153" s="2">
        <f t="shared" si="2"/>
        <v>0</v>
      </c>
    </row>
    <row r="154" spans="1:12" ht="76.5">
      <c r="A154" s="32" t="s">
        <v>74</v>
      </c>
      <c r="B154" s="33" t="s">
        <v>270</v>
      </c>
      <c r="C154" s="33" t="s">
        <v>199</v>
      </c>
      <c r="D154" s="30" t="s">
        <v>3048</v>
      </c>
      <c r="E154" s="26">
        <v>1</v>
      </c>
      <c r="F154" s="6">
        <v>1.034</v>
      </c>
      <c r="G154" s="6">
        <v>0.928</v>
      </c>
      <c r="H154" s="1" t="s">
        <v>177</v>
      </c>
      <c r="I154" s="1" t="s">
        <v>178</v>
      </c>
      <c r="J154" s="1" t="s">
        <v>780</v>
      </c>
      <c r="K154" s="2" t="s">
        <v>179</v>
      </c>
      <c r="L154" s="2">
        <f t="shared" si="2"/>
        <v>0</v>
      </c>
    </row>
    <row r="155" spans="1:12" ht="51">
      <c r="A155" s="32" t="s">
        <v>74</v>
      </c>
      <c r="B155" s="33" t="s">
        <v>271</v>
      </c>
      <c r="C155" s="33" t="s">
        <v>199</v>
      </c>
      <c r="D155" s="30" t="s">
        <v>272</v>
      </c>
      <c r="E155" s="26">
        <v>1</v>
      </c>
      <c r="F155" s="6">
        <v>0.855</v>
      </c>
      <c r="G155" s="6">
        <v>0.841</v>
      </c>
      <c r="H155" s="1" t="s">
        <v>177</v>
      </c>
      <c r="I155" s="1" t="s">
        <v>178</v>
      </c>
      <c r="J155" s="1" t="s">
        <v>780</v>
      </c>
      <c r="K155" s="2" t="s">
        <v>179</v>
      </c>
      <c r="L155" s="2">
        <f t="shared" si="2"/>
        <v>0</v>
      </c>
    </row>
    <row r="156" spans="1:12" ht="51">
      <c r="A156" s="32" t="s">
        <v>74</v>
      </c>
      <c r="B156" s="33" t="s">
        <v>273</v>
      </c>
      <c r="C156" s="33" t="s">
        <v>199</v>
      </c>
      <c r="D156" s="30" t="s">
        <v>274</v>
      </c>
      <c r="E156" s="26">
        <v>1</v>
      </c>
      <c r="F156" s="6">
        <v>0.678</v>
      </c>
      <c r="G156" s="6">
        <v>0.649</v>
      </c>
      <c r="H156" s="1" t="s">
        <v>177</v>
      </c>
      <c r="I156" s="1" t="s">
        <v>178</v>
      </c>
      <c r="J156" s="1" t="s">
        <v>780</v>
      </c>
      <c r="K156" s="2" t="s">
        <v>179</v>
      </c>
      <c r="L156" s="2">
        <f t="shared" si="2"/>
        <v>0</v>
      </c>
    </row>
    <row r="157" spans="1:12" ht="25.5">
      <c r="A157" s="32" t="s">
        <v>74</v>
      </c>
      <c r="B157" s="33" t="s">
        <v>275</v>
      </c>
      <c r="C157" s="33" t="s">
        <v>199</v>
      </c>
      <c r="D157" s="30" t="s">
        <v>276</v>
      </c>
      <c r="E157" s="26">
        <v>1</v>
      </c>
      <c r="F157" s="6">
        <v>0.306</v>
      </c>
      <c r="G157" s="6">
        <v>0.288</v>
      </c>
      <c r="H157" s="1" t="s">
        <v>177</v>
      </c>
      <c r="I157" s="1" t="s">
        <v>178</v>
      </c>
      <c r="J157" s="1" t="s">
        <v>780</v>
      </c>
      <c r="K157" s="2" t="s">
        <v>179</v>
      </c>
      <c r="L157" s="2">
        <f t="shared" si="2"/>
        <v>0</v>
      </c>
    </row>
    <row r="158" spans="1:12" ht="51">
      <c r="A158" s="32" t="s">
        <v>74</v>
      </c>
      <c r="B158" s="33" t="s">
        <v>277</v>
      </c>
      <c r="C158" s="33" t="s">
        <v>199</v>
      </c>
      <c r="D158" s="30" t="s">
        <v>278</v>
      </c>
      <c r="E158" s="26">
        <v>1</v>
      </c>
      <c r="F158" s="6">
        <v>2.518</v>
      </c>
      <c r="G158" s="6">
        <v>0</v>
      </c>
      <c r="H158" s="1" t="s">
        <v>279</v>
      </c>
      <c r="I158" s="1" t="s">
        <v>280</v>
      </c>
      <c r="J158" s="1" t="s">
        <v>199</v>
      </c>
      <c r="K158" s="2" t="s">
        <v>281</v>
      </c>
      <c r="L158" s="2">
        <f t="shared" si="2"/>
        <v>0</v>
      </c>
    </row>
    <row r="159" spans="1:12" ht="63.75">
      <c r="A159" s="32" t="s">
        <v>74</v>
      </c>
      <c r="B159" s="33" t="s">
        <v>282</v>
      </c>
      <c r="C159" s="33" t="s">
        <v>199</v>
      </c>
      <c r="D159" s="30" t="s">
        <v>283</v>
      </c>
      <c r="E159" s="26">
        <v>1</v>
      </c>
      <c r="F159" s="6">
        <v>1.239</v>
      </c>
      <c r="G159" s="6">
        <v>1.062</v>
      </c>
      <c r="H159" s="1" t="s">
        <v>279</v>
      </c>
      <c r="I159" s="1" t="s">
        <v>280</v>
      </c>
      <c r="J159" s="1" t="s">
        <v>199</v>
      </c>
      <c r="K159" s="2" t="s">
        <v>281</v>
      </c>
      <c r="L159" s="2">
        <f t="shared" si="2"/>
        <v>0</v>
      </c>
    </row>
    <row r="160" spans="1:12" ht="76.5">
      <c r="A160" s="32" t="s">
        <v>74</v>
      </c>
      <c r="B160" s="33" t="s">
        <v>284</v>
      </c>
      <c r="C160" s="33" t="s">
        <v>199</v>
      </c>
      <c r="D160" s="30" t="s">
        <v>285</v>
      </c>
      <c r="E160" s="26">
        <v>1</v>
      </c>
      <c r="F160" s="6">
        <v>1.014</v>
      </c>
      <c r="G160" s="6">
        <v>0.871</v>
      </c>
      <c r="H160" s="1" t="s">
        <v>279</v>
      </c>
      <c r="I160" s="1" t="s">
        <v>280</v>
      </c>
      <c r="J160" s="1" t="s">
        <v>199</v>
      </c>
      <c r="K160" s="2" t="s">
        <v>281</v>
      </c>
      <c r="L160" s="2">
        <f t="shared" si="2"/>
        <v>0</v>
      </c>
    </row>
    <row r="161" spans="1:12" ht="51">
      <c r="A161" s="32" t="s">
        <v>74</v>
      </c>
      <c r="B161" s="33" t="s">
        <v>286</v>
      </c>
      <c r="C161" s="33" t="s">
        <v>199</v>
      </c>
      <c r="D161" s="30" t="s">
        <v>287</v>
      </c>
      <c r="E161" s="26">
        <v>1</v>
      </c>
      <c r="F161" s="6">
        <v>0.663</v>
      </c>
      <c r="G161" s="6">
        <v>0.611</v>
      </c>
      <c r="H161" s="1" t="s">
        <v>279</v>
      </c>
      <c r="I161" s="1" t="s">
        <v>280</v>
      </c>
      <c r="J161" s="1" t="s">
        <v>199</v>
      </c>
      <c r="K161" s="2" t="s">
        <v>281</v>
      </c>
      <c r="L161" s="2">
        <f t="shared" si="2"/>
        <v>0</v>
      </c>
    </row>
    <row r="162" spans="1:12" ht="25.5">
      <c r="A162" s="32" t="s">
        <v>74</v>
      </c>
      <c r="B162" s="33" t="s">
        <v>288</v>
      </c>
      <c r="C162" s="33" t="s">
        <v>199</v>
      </c>
      <c r="D162" s="30" t="s">
        <v>3384</v>
      </c>
      <c r="E162" s="26">
        <v>0</v>
      </c>
      <c r="F162" s="6">
        <v>1.23</v>
      </c>
      <c r="G162" s="6">
        <v>1.082</v>
      </c>
      <c r="H162" s="1" t="s">
        <v>289</v>
      </c>
      <c r="I162" s="1" t="s">
        <v>290</v>
      </c>
      <c r="J162" s="1" t="s">
        <v>199</v>
      </c>
      <c r="K162" s="2" t="s">
        <v>291</v>
      </c>
      <c r="L162" s="2">
        <f t="shared" si="2"/>
        <v>0</v>
      </c>
    </row>
    <row r="163" spans="1:12" ht="25.5">
      <c r="A163" s="32" t="s">
        <v>74</v>
      </c>
      <c r="B163" s="33" t="s">
        <v>292</v>
      </c>
      <c r="C163" s="33" t="s">
        <v>199</v>
      </c>
      <c r="D163" s="30" t="s">
        <v>3385</v>
      </c>
      <c r="E163" s="26">
        <v>0</v>
      </c>
      <c r="F163" s="6">
        <v>1.361</v>
      </c>
      <c r="G163" s="6">
        <v>1.211</v>
      </c>
      <c r="H163" s="1" t="s">
        <v>289</v>
      </c>
      <c r="I163" s="1" t="s">
        <v>290</v>
      </c>
      <c r="J163" s="1" t="s">
        <v>199</v>
      </c>
      <c r="K163" s="2" t="s">
        <v>291</v>
      </c>
      <c r="L163" s="2">
        <f t="shared" si="2"/>
        <v>0</v>
      </c>
    </row>
    <row r="164" spans="1:12" ht="12.75">
      <c r="A164" s="32" t="s">
        <v>74</v>
      </c>
      <c r="B164" s="33" t="s">
        <v>293</v>
      </c>
      <c r="C164" s="33" t="s">
        <v>199</v>
      </c>
      <c r="D164" s="30" t="s">
        <v>294</v>
      </c>
      <c r="E164" s="26">
        <v>1</v>
      </c>
      <c r="F164" s="6">
        <v>0.986</v>
      </c>
      <c r="G164" s="6">
        <v>0.853</v>
      </c>
      <c r="H164" s="1" t="s">
        <v>289</v>
      </c>
      <c r="I164" s="1" t="s">
        <v>290</v>
      </c>
      <c r="J164" s="1" t="s">
        <v>199</v>
      </c>
      <c r="K164" s="2" t="s">
        <v>291</v>
      </c>
      <c r="L164" s="2">
        <f t="shared" si="2"/>
        <v>0</v>
      </c>
    </row>
    <row r="165" spans="1:12" ht="12.75">
      <c r="A165" s="32" t="s">
        <v>74</v>
      </c>
      <c r="B165" s="33" t="s">
        <v>295</v>
      </c>
      <c r="C165" s="33" t="s">
        <v>199</v>
      </c>
      <c r="D165" s="30" t="s">
        <v>296</v>
      </c>
      <c r="E165" s="26">
        <v>1</v>
      </c>
      <c r="F165" s="6">
        <v>0.49</v>
      </c>
      <c r="G165" s="6">
        <v>0.423</v>
      </c>
      <c r="H165" s="1" t="s">
        <v>297</v>
      </c>
      <c r="I165" s="1" t="s">
        <v>298</v>
      </c>
      <c r="J165" s="1" t="s">
        <v>199</v>
      </c>
      <c r="K165" s="2" t="s">
        <v>299</v>
      </c>
      <c r="L165" s="2">
        <f t="shared" si="2"/>
        <v>0</v>
      </c>
    </row>
    <row r="166" spans="1:12" ht="12.75">
      <c r="A166" s="32" t="s">
        <v>74</v>
      </c>
      <c r="B166" s="33" t="s">
        <v>300</v>
      </c>
      <c r="C166" s="33" t="s">
        <v>199</v>
      </c>
      <c r="D166" s="30" t="s">
        <v>301</v>
      </c>
      <c r="E166" s="26">
        <v>1</v>
      </c>
      <c r="F166" s="6">
        <v>0.541</v>
      </c>
      <c r="G166" s="6">
        <v>0.466</v>
      </c>
      <c r="H166" s="1" t="s">
        <v>297</v>
      </c>
      <c r="I166" s="1" t="s">
        <v>298</v>
      </c>
      <c r="J166" s="1" t="s">
        <v>199</v>
      </c>
      <c r="K166" s="2" t="s">
        <v>299</v>
      </c>
      <c r="L166" s="2">
        <f t="shared" si="2"/>
        <v>0</v>
      </c>
    </row>
    <row r="167" spans="1:12" ht="25.5">
      <c r="A167" s="32" t="s">
        <v>74</v>
      </c>
      <c r="B167" s="33" t="s">
        <v>302</v>
      </c>
      <c r="C167" s="33" t="s">
        <v>199</v>
      </c>
      <c r="D167" s="30" t="s">
        <v>303</v>
      </c>
      <c r="E167" s="26">
        <v>1</v>
      </c>
      <c r="F167" s="6">
        <v>0</v>
      </c>
      <c r="G167" s="6">
        <v>0</v>
      </c>
      <c r="H167" s="1" t="s">
        <v>304</v>
      </c>
      <c r="I167" s="1" t="s">
        <v>305</v>
      </c>
      <c r="J167" s="1" t="s">
        <v>199</v>
      </c>
      <c r="K167" s="2" t="s">
        <v>306</v>
      </c>
      <c r="L167" s="2">
        <f t="shared" si="2"/>
        <v>0</v>
      </c>
    </row>
    <row r="168" spans="1:12" ht="38.25">
      <c r="A168" s="32" t="s">
        <v>74</v>
      </c>
      <c r="B168" s="33" t="s">
        <v>307</v>
      </c>
      <c r="C168" s="33" t="s">
        <v>199</v>
      </c>
      <c r="D168" s="30" t="s">
        <v>308</v>
      </c>
      <c r="E168" s="26">
        <v>1</v>
      </c>
      <c r="F168" s="6">
        <v>1.437</v>
      </c>
      <c r="G168" s="6">
        <v>0</v>
      </c>
      <c r="H168" s="1" t="s">
        <v>304</v>
      </c>
      <c r="I168" s="1" t="s">
        <v>305</v>
      </c>
      <c r="J168" s="1" t="s">
        <v>199</v>
      </c>
      <c r="K168" s="2" t="s">
        <v>306</v>
      </c>
      <c r="L168" s="2">
        <f t="shared" si="2"/>
        <v>0</v>
      </c>
    </row>
    <row r="169" spans="1:12" ht="63.75">
      <c r="A169" s="32" t="s">
        <v>74</v>
      </c>
      <c r="B169" s="33" t="s">
        <v>309</v>
      </c>
      <c r="C169" s="33" t="s">
        <v>199</v>
      </c>
      <c r="D169" s="30" t="s">
        <v>3386</v>
      </c>
      <c r="E169" s="26">
        <v>0</v>
      </c>
      <c r="F169" s="6">
        <v>1.47</v>
      </c>
      <c r="G169" s="6">
        <v>1.341</v>
      </c>
      <c r="H169" s="1" t="s">
        <v>304</v>
      </c>
      <c r="I169" s="1" t="s">
        <v>305</v>
      </c>
      <c r="J169" s="1" t="s">
        <v>199</v>
      </c>
      <c r="K169" s="2" t="s">
        <v>306</v>
      </c>
      <c r="L169" s="2">
        <f t="shared" si="2"/>
        <v>0</v>
      </c>
    </row>
    <row r="170" spans="1:12" ht="63.75">
      <c r="A170" s="32" t="s">
        <v>74</v>
      </c>
      <c r="B170" s="33" t="s">
        <v>310</v>
      </c>
      <c r="C170" s="33" t="s">
        <v>199</v>
      </c>
      <c r="D170" s="30" t="s">
        <v>3387</v>
      </c>
      <c r="E170" s="26">
        <v>0</v>
      </c>
      <c r="F170" s="6">
        <v>1.281</v>
      </c>
      <c r="G170" s="6">
        <v>1.153</v>
      </c>
      <c r="H170" s="1" t="s">
        <v>304</v>
      </c>
      <c r="I170" s="1" t="s">
        <v>305</v>
      </c>
      <c r="J170" s="1" t="s">
        <v>199</v>
      </c>
      <c r="K170" s="2" t="s">
        <v>306</v>
      </c>
      <c r="L170" s="2">
        <f t="shared" si="2"/>
        <v>0</v>
      </c>
    </row>
    <row r="171" spans="1:12" ht="63.75">
      <c r="A171" s="32" t="s">
        <v>74</v>
      </c>
      <c r="B171" s="33" t="s">
        <v>311</v>
      </c>
      <c r="C171" s="33" t="s">
        <v>199</v>
      </c>
      <c r="D171" s="30" t="s">
        <v>3388</v>
      </c>
      <c r="E171" s="26">
        <v>0</v>
      </c>
      <c r="F171" s="6">
        <v>0.747</v>
      </c>
      <c r="G171" s="6">
        <v>0.692</v>
      </c>
      <c r="H171" s="1" t="s">
        <v>304</v>
      </c>
      <c r="I171" s="1" t="s">
        <v>305</v>
      </c>
      <c r="J171" s="1" t="s">
        <v>199</v>
      </c>
      <c r="K171" s="2" t="s">
        <v>306</v>
      </c>
      <c r="L171" s="2">
        <f t="shared" si="2"/>
        <v>0</v>
      </c>
    </row>
    <row r="172" spans="1:12" ht="51">
      <c r="A172" s="32" t="s">
        <v>74</v>
      </c>
      <c r="B172" s="33" t="s">
        <v>312</v>
      </c>
      <c r="C172" s="33" t="s">
        <v>199</v>
      </c>
      <c r="D172" s="30" t="s">
        <v>3389</v>
      </c>
      <c r="E172" s="26">
        <v>0</v>
      </c>
      <c r="F172" s="6">
        <v>0.695</v>
      </c>
      <c r="G172" s="6">
        <v>0.615</v>
      </c>
      <c r="H172" s="1" t="s">
        <v>304</v>
      </c>
      <c r="I172" s="1" t="s">
        <v>305</v>
      </c>
      <c r="J172" s="1" t="s">
        <v>199</v>
      </c>
      <c r="K172" s="2" t="s">
        <v>306</v>
      </c>
      <c r="L172" s="2">
        <f t="shared" si="2"/>
        <v>0</v>
      </c>
    </row>
    <row r="173" spans="1:12" ht="51">
      <c r="A173" s="32" t="s">
        <v>74</v>
      </c>
      <c r="B173" s="33" t="s">
        <v>313</v>
      </c>
      <c r="C173" s="33" t="s">
        <v>199</v>
      </c>
      <c r="D173" s="30" t="s">
        <v>3390</v>
      </c>
      <c r="E173" s="26">
        <v>0</v>
      </c>
      <c r="F173" s="6">
        <v>0.574</v>
      </c>
      <c r="G173" s="6">
        <v>0.512</v>
      </c>
      <c r="H173" s="1" t="s">
        <v>304</v>
      </c>
      <c r="I173" s="1" t="s">
        <v>305</v>
      </c>
      <c r="J173" s="1" t="s">
        <v>199</v>
      </c>
      <c r="K173" s="2" t="s">
        <v>306</v>
      </c>
      <c r="L173" s="2">
        <f t="shared" si="2"/>
        <v>0</v>
      </c>
    </row>
    <row r="174" spans="1:12" ht="12.75">
      <c r="A174" s="32" t="s">
        <v>74</v>
      </c>
      <c r="B174" s="33" t="s">
        <v>314</v>
      </c>
      <c r="C174" s="33" t="s">
        <v>199</v>
      </c>
      <c r="D174" s="30" t="s">
        <v>315</v>
      </c>
      <c r="E174" s="26">
        <v>1</v>
      </c>
      <c r="F174" s="6">
        <v>0.532</v>
      </c>
      <c r="G174" s="6">
        <v>0.458</v>
      </c>
      <c r="H174" s="1" t="s">
        <v>316</v>
      </c>
      <c r="I174" s="1" t="s">
        <v>317</v>
      </c>
      <c r="J174" s="1" t="s">
        <v>199</v>
      </c>
      <c r="K174" s="2" t="s">
        <v>315</v>
      </c>
      <c r="L174" s="2">
        <f t="shared" si="2"/>
        <v>0</v>
      </c>
    </row>
    <row r="175" spans="1:12" ht="25.5">
      <c r="A175" s="32" t="s">
        <v>74</v>
      </c>
      <c r="B175" s="33" t="s">
        <v>318</v>
      </c>
      <c r="C175" s="33" t="s">
        <v>199</v>
      </c>
      <c r="D175" s="30" t="s">
        <v>3391</v>
      </c>
      <c r="E175" s="26">
        <v>0</v>
      </c>
      <c r="F175" s="6">
        <v>1.366</v>
      </c>
      <c r="G175" s="6">
        <v>1.257</v>
      </c>
      <c r="H175" s="1" t="s">
        <v>319</v>
      </c>
      <c r="I175" s="1" t="s">
        <v>320</v>
      </c>
      <c r="J175" s="1" t="s">
        <v>199</v>
      </c>
      <c r="K175" s="2" t="s">
        <v>321</v>
      </c>
      <c r="L175" s="2">
        <f t="shared" si="2"/>
        <v>0</v>
      </c>
    </row>
    <row r="176" spans="1:12" ht="25.5">
      <c r="A176" s="32" t="s">
        <v>74</v>
      </c>
      <c r="B176" s="33" t="s">
        <v>322</v>
      </c>
      <c r="C176" s="33" t="s">
        <v>199</v>
      </c>
      <c r="D176" s="30" t="s">
        <v>3049</v>
      </c>
      <c r="E176" s="26">
        <v>0</v>
      </c>
      <c r="F176" s="6">
        <v>1.015</v>
      </c>
      <c r="G176" s="6">
        <v>0.869</v>
      </c>
      <c r="H176" s="1" t="s">
        <v>319</v>
      </c>
      <c r="I176" s="1" t="s">
        <v>320</v>
      </c>
      <c r="J176" s="1" t="s">
        <v>199</v>
      </c>
      <c r="K176" s="2" t="s">
        <v>321</v>
      </c>
      <c r="L176" s="2">
        <f t="shared" si="2"/>
        <v>0</v>
      </c>
    </row>
    <row r="177" spans="1:12" ht="12.75">
      <c r="A177" s="32" t="s">
        <v>74</v>
      </c>
      <c r="B177" s="33" t="s">
        <v>323</v>
      </c>
      <c r="C177" s="33" t="s">
        <v>199</v>
      </c>
      <c r="D177" s="30" t="s">
        <v>324</v>
      </c>
      <c r="E177" s="26">
        <v>1</v>
      </c>
      <c r="F177" s="6">
        <v>0.608</v>
      </c>
      <c r="G177" s="6">
        <v>0.523</v>
      </c>
      <c r="H177" s="1" t="s">
        <v>319</v>
      </c>
      <c r="I177" s="1" t="s">
        <v>320</v>
      </c>
      <c r="J177" s="1" t="s">
        <v>199</v>
      </c>
      <c r="K177" s="2" t="s">
        <v>321</v>
      </c>
      <c r="L177" s="2">
        <f t="shared" si="2"/>
        <v>0</v>
      </c>
    </row>
    <row r="178" spans="1:12" ht="12.75">
      <c r="A178" s="32" t="s">
        <v>74</v>
      </c>
      <c r="B178" s="33" t="s">
        <v>325</v>
      </c>
      <c r="C178" s="33" t="s">
        <v>199</v>
      </c>
      <c r="D178" s="30" t="s">
        <v>326</v>
      </c>
      <c r="E178" s="26">
        <v>1</v>
      </c>
      <c r="F178" s="6">
        <v>0.305</v>
      </c>
      <c r="G178" s="6">
        <v>0.265</v>
      </c>
      <c r="H178" s="1" t="s">
        <v>319</v>
      </c>
      <c r="I178" s="1" t="s">
        <v>320</v>
      </c>
      <c r="J178" s="1" t="s">
        <v>199</v>
      </c>
      <c r="K178" s="2" t="s">
        <v>321</v>
      </c>
      <c r="L178" s="2">
        <f t="shared" si="2"/>
        <v>0</v>
      </c>
    </row>
    <row r="179" spans="1:12" ht="25.5">
      <c r="A179" s="32" t="s">
        <v>74</v>
      </c>
      <c r="B179" s="33" t="s">
        <v>327</v>
      </c>
      <c r="C179" s="33" t="s">
        <v>199</v>
      </c>
      <c r="D179" s="30" t="s">
        <v>328</v>
      </c>
      <c r="E179" s="26">
        <v>1</v>
      </c>
      <c r="F179" s="6">
        <v>1.429</v>
      </c>
      <c r="G179" s="6">
        <v>0</v>
      </c>
      <c r="H179" s="1" t="s">
        <v>279</v>
      </c>
      <c r="I179" s="1" t="s">
        <v>280</v>
      </c>
      <c r="J179" s="1" t="s">
        <v>199</v>
      </c>
      <c r="K179" s="2" t="s">
        <v>281</v>
      </c>
      <c r="L179" s="2">
        <f t="shared" si="2"/>
        <v>0</v>
      </c>
    </row>
    <row r="180" spans="1:12" ht="25.5">
      <c r="A180" s="32" t="s">
        <v>74</v>
      </c>
      <c r="B180" s="33" t="s">
        <v>329</v>
      </c>
      <c r="C180" s="33" t="s">
        <v>199</v>
      </c>
      <c r="D180" s="30" t="s">
        <v>330</v>
      </c>
      <c r="E180" s="26">
        <v>1</v>
      </c>
      <c r="F180" s="6">
        <v>0.735</v>
      </c>
      <c r="G180" s="6">
        <v>0.664</v>
      </c>
      <c r="H180" s="1" t="s">
        <v>279</v>
      </c>
      <c r="I180" s="1" t="s">
        <v>280</v>
      </c>
      <c r="J180" s="1" t="s">
        <v>199</v>
      </c>
      <c r="K180" s="2" t="s">
        <v>281</v>
      </c>
      <c r="L180" s="2">
        <f t="shared" si="2"/>
        <v>0</v>
      </c>
    </row>
    <row r="181" spans="1:12" ht="25.5">
      <c r="A181" s="32" t="s">
        <v>74</v>
      </c>
      <c r="B181" s="33" t="s">
        <v>331</v>
      </c>
      <c r="C181" s="33" t="s">
        <v>199</v>
      </c>
      <c r="D181" s="30" t="s">
        <v>332</v>
      </c>
      <c r="E181" s="26">
        <v>1</v>
      </c>
      <c r="F181" s="6">
        <v>0.442</v>
      </c>
      <c r="G181" s="6">
        <v>0.398</v>
      </c>
      <c r="H181" s="1" t="s">
        <v>279</v>
      </c>
      <c r="I181" s="1" t="s">
        <v>280</v>
      </c>
      <c r="J181" s="1" t="s">
        <v>199</v>
      </c>
      <c r="K181" s="2" t="s">
        <v>281</v>
      </c>
      <c r="L181" s="2">
        <f t="shared" si="2"/>
        <v>0</v>
      </c>
    </row>
    <row r="182" spans="1:12" ht="25.5">
      <c r="A182" s="32" t="s">
        <v>74</v>
      </c>
      <c r="B182" s="33" t="s">
        <v>333</v>
      </c>
      <c r="C182" s="33" t="s">
        <v>199</v>
      </c>
      <c r="D182" s="30" t="s">
        <v>334</v>
      </c>
      <c r="E182" s="26">
        <v>1</v>
      </c>
      <c r="F182" s="6">
        <v>1.307</v>
      </c>
      <c r="G182" s="6">
        <v>1.159</v>
      </c>
      <c r="H182" s="1" t="s">
        <v>279</v>
      </c>
      <c r="I182" s="1" t="s">
        <v>280</v>
      </c>
      <c r="J182" s="1" t="s">
        <v>199</v>
      </c>
      <c r="K182" s="2" t="s">
        <v>281</v>
      </c>
      <c r="L182" s="2">
        <f t="shared" si="2"/>
        <v>0</v>
      </c>
    </row>
    <row r="183" spans="1:12" ht="38.25">
      <c r="A183" s="32" t="s">
        <v>74</v>
      </c>
      <c r="B183" s="33" t="s">
        <v>335</v>
      </c>
      <c r="C183" s="33" t="s">
        <v>199</v>
      </c>
      <c r="D183" s="30" t="s">
        <v>336</v>
      </c>
      <c r="E183" s="26">
        <v>1</v>
      </c>
      <c r="F183" s="6">
        <v>1.699</v>
      </c>
      <c r="G183" s="6">
        <v>0</v>
      </c>
      <c r="H183" s="1" t="s">
        <v>337</v>
      </c>
      <c r="I183" s="1" t="s">
        <v>338</v>
      </c>
      <c r="J183" s="1" t="s">
        <v>199</v>
      </c>
      <c r="K183" s="2" t="s">
        <v>3340</v>
      </c>
      <c r="L183" s="2">
        <f t="shared" si="2"/>
        <v>0</v>
      </c>
    </row>
    <row r="184" spans="1:12" ht="38.25">
      <c r="A184" s="32" t="s">
        <v>74</v>
      </c>
      <c r="B184" s="33" t="s">
        <v>339</v>
      </c>
      <c r="C184" s="33" t="s">
        <v>199</v>
      </c>
      <c r="D184" s="30" t="s">
        <v>340</v>
      </c>
      <c r="E184" s="26">
        <v>1</v>
      </c>
      <c r="F184" s="6">
        <v>1.098</v>
      </c>
      <c r="G184" s="6">
        <v>0.967</v>
      </c>
      <c r="H184" s="1" t="s">
        <v>337</v>
      </c>
      <c r="I184" s="1" t="s">
        <v>338</v>
      </c>
      <c r="J184" s="1" t="s">
        <v>199</v>
      </c>
      <c r="K184" s="2" t="s">
        <v>3340</v>
      </c>
      <c r="L184" s="2">
        <f t="shared" si="2"/>
        <v>0</v>
      </c>
    </row>
    <row r="185" spans="1:12" ht="51">
      <c r="A185" s="32" t="s">
        <v>74</v>
      </c>
      <c r="B185" s="33" t="s">
        <v>341</v>
      </c>
      <c r="C185" s="33" t="s">
        <v>199</v>
      </c>
      <c r="D185" s="30" t="s">
        <v>342</v>
      </c>
      <c r="E185" s="26">
        <v>1</v>
      </c>
      <c r="F185" s="6">
        <v>0.849</v>
      </c>
      <c r="G185" s="6">
        <v>0.727</v>
      </c>
      <c r="H185" s="1" t="s">
        <v>337</v>
      </c>
      <c r="I185" s="1" t="s">
        <v>338</v>
      </c>
      <c r="J185" s="1" t="s">
        <v>199</v>
      </c>
      <c r="K185" s="2" t="s">
        <v>3340</v>
      </c>
      <c r="L185" s="2">
        <f t="shared" si="2"/>
        <v>0</v>
      </c>
    </row>
    <row r="186" spans="1:12" ht="38.25">
      <c r="A186" s="32" t="s">
        <v>74</v>
      </c>
      <c r="B186" s="33" t="s">
        <v>343</v>
      </c>
      <c r="C186" s="33" t="s">
        <v>199</v>
      </c>
      <c r="D186" s="30" t="s">
        <v>344</v>
      </c>
      <c r="E186" s="26">
        <v>1</v>
      </c>
      <c r="F186" s="6">
        <v>0.764</v>
      </c>
      <c r="G186" s="6">
        <v>0.701</v>
      </c>
      <c r="H186" s="1" t="s">
        <v>337</v>
      </c>
      <c r="I186" s="1" t="s">
        <v>338</v>
      </c>
      <c r="J186" s="1" t="s">
        <v>199</v>
      </c>
      <c r="K186" s="2" t="s">
        <v>3340</v>
      </c>
      <c r="L186" s="2">
        <f t="shared" si="2"/>
        <v>0</v>
      </c>
    </row>
    <row r="187" spans="1:12" ht="25.5">
      <c r="A187" s="32" t="s">
        <v>74</v>
      </c>
      <c r="B187" s="33" t="s">
        <v>345</v>
      </c>
      <c r="C187" s="33" t="s">
        <v>199</v>
      </c>
      <c r="D187" s="30" t="s">
        <v>1197</v>
      </c>
      <c r="E187" s="26">
        <v>1</v>
      </c>
      <c r="F187" s="6">
        <v>0.87</v>
      </c>
      <c r="G187" s="6">
        <v>0</v>
      </c>
      <c r="H187" s="1" t="s">
        <v>279</v>
      </c>
      <c r="I187" s="1" t="s">
        <v>280</v>
      </c>
      <c r="J187" s="1" t="s">
        <v>199</v>
      </c>
      <c r="K187" s="2" t="s">
        <v>281</v>
      </c>
      <c r="L187" s="2">
        <f t="shared" si="2"/>
        <v>0</v>
      </c>
    </row>
    <row r="188" spans="1:12" ht="38.25">
      <c r="A188" s="32" t="s">
        <v>717</v>
      </c>
      <c r="B188" s="33" t="s">
        <v>1198</v>
      </c>
      <c r="C188" s="33" t="s">
        <v>717</v>
      </c>
      <c r="D188" s="30" t="s">
        <v>1199</v>
      </c>
      <c r="E188" s="26">
        <v>1</v>
      </c>
      <c r="F188" s="6">
        <v>1.665</v>
      </c>
      <c r="G188" s="6">
        <v>1.306</v>
      </c>
      <c r="H188" s="1" t="s">
        <v>1200</v>
      </c>
      <c r="I188" s="1" t="s">
        <v>1201</v>
      </c>
      <c r="J188" s="1" t="s">
        <v>717</v>
      </c>
      <c r="K188" s="2" t="s">
        <v>1202</v>
      </c>
      <c r="L188" s="2">
        <f t="shared" si="2"/>
        <v>0</v>
      </c>
    </row>
    <row r="189" spans="1:12" ht="38.25">
      <c r="A189" s="32" t="s">
        <v>717</v>
      </c>
      <c r="B189" s="33" t="s">
        <v>1203</v>
      </c>
      <c r="C189" s="33" t="s">
        <v>717</v>
      </c>
      <c r="D189" s="30" t="s">
        <v>1204</v>
      </c>
      <c r="E189" s="26">
        <v>1</v>
      </c>
      <c r="F189" s="6">
        <v>0.995</v>
      </c>
      <c r="G189" s="6">
        <v>0.759</v>
      </c>
      <c r="H189" s="1" t="s">
        <v>1200</v>
      </c>
      <c r="I189" s="1" t="s">
        <v>1201</v>
      </c>
      <c r="J189" s="1" t="s">
        <v>717</v>
      </c>
      <c r="K189" s="2" t="s">
        <v>1202</v>
      </c>
      <c r="L189" s="2">
        <f t="shared" si="2"/>
        <v>0</v>
      </c>
    </row>
    <row r="190" spans="1:12" ht="38.25">
      <c r="A190" s="32" t="s">
        <v>717</v>
      </c>
      <c r="B190" s="33" t="s">
        <v>1205</v>
      </c>
      <c r="C190" s="33" t="s">
        <v>717</v>
      </c>
      <c r="D190" s="30" t="s">
        <v>3050</v>
      </c>
      <c r="E190" s="26">
        <v>1</v>
      </c>
      <c r="F190" s="6">
        <v>1.437</v>
      </c>
      <c r="G190" s="6">
        <v>1.161</v>
      </c>
      <c r="H190" s="1" t="s">
        <v>3295</v>
      </c>
      <c r="I190" s="1" t="s">
        <v>1206</v>
      </c>
      <c r="J190" s="1" t="s">
        <v>717</v>
      </c>
      <c r="K190" s="2" t="s">
        <v>3296</v>
      </c>
      <c r="L190" s="2">
        <f t="shared" si="2"/>
        <v>0</v>
      </c>
    </row>
    <row r="191" spans="1:12" ht="25.5">
      <c r="A191" s="32" t="s">
        <v>717</v>
      </c>
      <c r="B191" s="33" t="s">
        <v>1208</v>
      </c>
      <c r="C191" s="33" t="s">
        <v>717</v>
      </c>
      <c r="D191" s="30" t="s">
        <v>1209</v>
      </c>
      <c r="E191" s="26">
        <v>1</v>
      </c>
      <c r="F191" s="6">
        <v>0.92</v>
      </c>
      <c r="G191" s="6">
        <v>0.683</v>
      </c>
      <c r="H191" s="1" t="s">
        <v>3295</v>
      </c>
      <c r="I191" s="1" t="s">
        <v>1206</v>
      </c>
      <c r="J191" s="1" t="s">
        <v>717</v>
      </c>
      <c r="K191" s="2" t="s">
        <v>3296</v>
      </c>
      <c r="L191" s="2">
        <f t="shared" si="2"/>
        <v>0</v>
      </c>
    </row>
    <row r="192" spans="1:12" ht="63.75">
      <c r="A192" s="32" t="s">
        <v>717</v>
      </c>
      <c r="B192" s="33" t="s">
        <v>1210</v>
      </c>
      <c r="C192" s="33" t="s">
        <v>717</v>
      </c>
      <c r="D192" s="30" t="s">
        <v>3051</v>
      </c>
      <c r="E192" s="26">
        <v>1</v>
      </c>
      <c r="F192" s="6">
        <v>1.179</v>
      </c>
      <c r="G192" s="6">
        <v>0.872</v>
      </c>
      <c r="H192" s="1" t="s">
        <v>3295</v>
      </c>
      <c r="I192" s="1" t="s">
        <v>1206</v>
      </c>
      <c r="J192" s="1" t="s">
        <v>717</v>
      </c>
      <c r="K192" s="2" t="s">
        <v>3296</v>
      </c>
      <c r="L192" s="2">
        <f t="shared" si="2"/>
        <v>0</v>
      </c>
    </row>
    <row r="193" spans="1:12" ht="38.25">
      <c r="A193" s="32" t="s">
        <v>717</v>
      </c>
      <c r="B193" s="33" t="s">
        <v>1212</v>
      </c>
      <c r="C193" s="33" t="s">
        <v>717</v>
      </c>
      <c r="D193" s="30" t="s">
        <v>3052</v>
      </c>
      <c r="E193" s="26">
        <v>1</v>
      </c>
      <c r="F193" s="6">
        <v>0.944</v>
      </c>
      <c r="G193" s="6">
        <v>0.633</v>
      </c>
      <c r="H193" s="1" t="s">
        <v>3295</v>
      </c>
      <c r="I193" s="1" t="s">
        <v>1206</v>
      </c>
      <c r="J193" s="1" t="s">
        <v>717</v>
      </c>
      <c r="K193" s="2" t="s">
        <v>3296</v>
      </c>
      <c r="L193" s="2">
        <f t="shared" si="2"/>
        <v>0</v>
      </c>
    </row>
    <row r="194" spans="1:12" ht="38.25">
      <c r="A194" s="32" t="s">
        <v>717</v>
      </c>
      <c r="B194" s="33" t="s">
        <v>1213</v>
      </c>
      <c r="C194" s="33" t="s">
        <v>717</v>
      </c>
      <c r="D194" s="30" t="s">
        <v>3053</v>
      </c>
      <c r="E194" s="26">
        <v>1</v>
      </c>
      <c r="F194" s="6">
        <v>0.979</v>
      </c>
      <c r="G194" s="6">
        <v>0.591</v>
      </c>
      <c r="H194" s="1" t="s">
        <v>3295</v>
      </c>
      <c r="I194" s="1" t="s">
        <v>1206</v>
      </c>
      <c r="J194" s="1" t="s">
        <v>717</v>
      </c>
      <c r="K194" s="2" t="s">
        <v>3296</v>
      </c>
      <c r="L194" s="2">
        <f t="shared" si="2"/>
        <v>0</v>
      </c>
    </row>
    <row r="195" spans="1:12" ht="38.25">
      <c r="A195" s="32" t="s">
        <v>717</v>
      </c>
      <c r="B195" s="33" t="s">
        <v>1214</v>
      </c>
      <c r="C195" s="33" t="s">
        <v>717</v>
      </c>
      <c r="D195" s="30" t="s">
        <v>3054</v>
      </c>
      <c r="E195" s="26">
        <v>1</v>
      </c>
      <c r="F195" s="6">
        <v>0.886</v>
      </c>
      <c r="G195" s="6">
        <v>0.501</v>
      </c>
      <c r="H195" s="1" t="s">
        <v>3295</v>
      </c>
      <c r="I195" s="1" t="s">
        <v>1206</v>
      </c>
      <c r="J195" s="1" t="s">
        <v>717</v>
      </c>
      <c r="K195" s="2" t="s">
        <v>3296</v>
      </c>
      <c r="L195" s="2">
        <f aca="true" t="shared" si="3" ref="L195:L258">IF(E195="Ja",1,0)</f>
        <v>0</v>
      </c>
    </row>
    <row r="196" spans="1:12" ht="38.25">
      <c r="A196" s="32" t="s">
        <v>717</v>
      </c>
      <c r="B196" s="33" t="s">
        <v>1215</v>
      </c>
      <c r="C196" s="33" t="s">
        <v>717</v>
      </c>
      <c r="D196" s="30" t="s">
        <v>3055</v>
      </c>
      <c r="E196" s="26">
        <v>1</v>
      </c>
      <c r="F196" s="6">
        <v>2.24</v>
      </c>
      <c r="G196" s="6">
        <v>1.888</v>
      </c>
      <c r="H196" s="1" t="s">
        <v>1216</v>
      </c>
      <c r="I196" s="1" t="s">
        <v>1217</v>
      </c>
      <c r="J196" s="1" t="s">
        <v>717</v>
      </c>
      <c r="K196" s="2" t="s">
        <v>1218</v>
      </c>
      <c r="L196" s="2">
        <f t="shared" si="3"/>
        <v>0</v>
      </c>
    </row>
    <row r="197" spans="1:12" ht="38.25">
      <c r="A197" s="32" t="s">
        <v>717</v>
      </c>
      <c r="B197" s="33" t="s">
        <v>1219</v>
      </c>
      <c r="C197" s="33" t="s">
        <v>717</v>
      </c>
      <c r="D197" s="30" t="s">
        <v>1220</v>
      </c>
      <c r="E197" s="26">
        <v>1</v>
      </c>
      <c r="F197" s="6">
        <v>2.001</v>
      </c>
      <c r="G197" s="6">
        <v>1.683</v>
      </c>
      <c r="H197" s="1" t="s">
        <v>1216</v>
      </c>
      <c r="I197" s="1" t="s">
        <v>1217</v>
      </c>
      <c r="J197" s="1" t="s">
        <v>717</v>
      </c>
      <c r="K197" s="2" t="s">
        <v>1218</v>
      </c>
      <c r="L197" s="2">
        <f t="shared" si="3"/>
        <v>0</v>
      </c>
    </row>
    <row r="198" spans="1:12" ht="12.75">
      <c r="A198" s="32" t="s">
        <v>717</v>
      </c>
      <c r="B198" s="33" t="s">
        <v>1221</v>
      </c>
      <c r="C198" s="33" t="s">
        <v>717</v>
      </c>
      <c r="D198" s="30" t="s">
        <v>1222</v>
      </c>
      <c r="E198" s="26">
        <v>1</v>
      </c>
      <c r="F198" s="6">
        <v>0.723</v>
      </c>
      <c r="G198" s="6">
        <v>0.562</v>
      </c>
      <c r="H198" s="1" t="s">
        <v>1223</v>
      </c>
      <c r="I198" s="1" t="s">
        <v>1224</v>
      </c>
      <c r="J198" s="1" t="s">
        <v>717</v>
      </c>
      <c r="K198" s="2" t="s">
        <v>1225</v>
      </c>
      <c r="L198" s="2">
        <f t="shared" si="3"/>
        <v>0</v>
      </c>
    </row>
    <row r="199" spans="1:12" ht="12.75">
      <c r="A199" s="32" t="s">
        <v>717</v>
      </c>
      <c r="B199" s="33" t="s">
        <v>1226</v>
      </c>
      <c r="C199" s="33" t="s">
        <v>717</v>
      </c>
      <c r="D199" s="30" t="s">
        <v>1227</v>
      </c>
      <c r="E199" s="26">
        <v>1</v>
      </c>
      <c r="F199" s="6">
        <v>0.98</v>
      </c>
      <c r="G199" s="6">
        <v>0.498</v>
      </c>
      <c r="H199" s="1" t="s">
        <v>1228</v>
      </c>
      <c r="I199" s="1" t="s">
        <v>1229</v>
      </c>
      <c r="J199" s="1" t="s">
        <v>717</v>
      </c>
      <c r="K199" s="2" t="s">
        <v>1230</v>
      </c>
      <c r="L199" s="2">
        <f t="shared" si="3"/>
        <v>0</v>
      </c>
    </row>
    <row r="200" spans="1:12" ht="25.5">
      <c r="A200" s="32" t="s">
        <v>717</v>
      </c>
      <c r="B200" s="33" t="s">
        <v>1231</v>
      </c>
      <c r="C200" s="33" t="s">
        <v>717</v>
      </c>
      <c r="D200" s="30" t="s">
        <v>1232</v>
      </c>
      <c r="E200" s="26">
        <v>1</v>
      </c>
      <c r="F200" s="6">
        <v>0.635</v>
      </c>
      <c r="G200" s="6">
        <v>0.479</v>
      </c>
      <c r="H200" s="1" t="s">
        <v>1228</v>
      </c>
      <c r="I200" s="1" t="s">
        <v>1229</v>
      </c>
      <c r="J200" s="1" t="s">
        <v>717</v>
      </c>
      <c r="K200" s="2" t="s">
        <v>1230</v>
      </c>
      <c r="L200" s="2">
        <f t="shared" si="3"/>
        <v>0</v>
      </c>
    </row>
    <row r="201" spans="1:12" ht="25.5">
      <c r="A201" s="32" t="s">
        <v>717</v>
      </c>
      <c r="B201" s="33" t="s">
        <v>1233</v>
      </c>
      <c r="C201" s="33" t="s">
        <v>717</v>
      </c>
      <c r="D201" s="30" t="s">
        <v>1234</v>
      </c>
      <c r="E201" s="26">
        <v>1</v>
      </c>
      <c r="F201" s="6">
        <v>0.501</v>
      </c>
      <c r="G201" s="6">
        <v>0.278</v>
      </c>
      <c r="H201" s="1" t="s">
        <v>1228</v>
      </c>
      <c r="I201" s="1" t="s">
        <v>1229</v>
      </c>
      <c r="J201" s="1" t="s">
        <v>717</v>
      </c>
      <c r="K201" s="2" t="s">
        <v>1230</v>
      </c>
      <c r="L201" s="2">
        <f t="shared" si="3"/>
        <v>0</v>
      </c>
    </row>
    <row r="202" spans="1:12" ht="38.25">
      <c r="A202" s="32" t="s">
        <v>717</v>
      </c>
      <c r="B202" s="33" t="s">
        <v>1235</v>
      </c>
      <c r="C202" s="33" t="s">
        <v>717</v>
      </c>
      <c r="D202" s="30" t="s">
        <v>3392</v>
      </c>
      <c r="E202" s="26">
        <v>0</v>
      </c>
      <c r="F202" s="6">
        <v>0.764</v>
      </c>
      <c r="G202" s="6">
        <v>0.681</v>
      </c>
      <c r="H202" s="1" t="s">
        <v>1236</v>
      </c>
      <c r="I202" s="1" t="s">
        <v>1237</v>
      </c>
      <c r="J202" s="1" t="s">
        <v>717</v>
      </c>
      <c r="K202" s="2" t="s">
        <v>1238</v>
      </c>
      <c r="L202" s="2">
        <f t="shared" si="3"/>
        <v>0</v>
      </c>
    </row>
    <row r="203" spans="1:12" ht="25.5">
      <c r="A203" s="32" t="s">
        <v>717</v>
      </c>
      <c r="B203" s="33" t="s">
        <v>1239</v>
      </c>
      <c r="C203" s="33" t="s">
        <v>717</v>
      </c>
      <c r="D203" s="30" t="s">
        <v>3393</v>
      </c>
      <c r="E203" s="26">
        <v>0</v>
      </c>
      <c r="F203" s="6">
        <v>0.495</v>
      </c>
      <c r="G203" s="6">
        <v>0.356</v>
      </c>
      <c r="H203" s="1" t="s">
        <v>1236</v>
      </c>
      <c r="I203" s="1" t="s">
        <v>1237</v>
      </c>
      <c r="J203" s="1" t="s">
        <v>717</v>
      </c>
      <c r="K203" s="2" t="s">
        <v>1238</v>
      </c>
      <c r="L203" s="2">
        <f t="shared" si="3"/>
        <v>0</v>
      </c>
    </row>
    <row r="204" spans="1:12" ht="25.5">
      <c r="A204" s="32" t="s">
        <v>717</v>
      </c>
      <c r="B204" s="33" t="s">
        <v>1240</v>
      </c>
      <c r="C204" s="33" t="s">
        <v>717</v>
      </c>
      <c r="D204" s="30" t="s">
        <v>1241</v>
      </c>
      <c r="E204" s="26">
        <v>1</v>
      </c>
      <c r="F204" s="6">
        <v>0.841</v>
      </c>
      <c r="G204" s="6">
        <v>0.649</v>
      </c>
      <c r="H204" s="1" t="s">
        <v>1242</v>
      </c>
      <c r="I204" s="1" t="s">
        <v>1243</v>
      </c>
      <c r="J204" s="1" t="s">
        <v>717</v>
      </c>
      <c r="K204" s="2" t="s">
        <v>1244</v>
      </c>
      <c r="L204" s="2">
        <f t="shared" si="3"/>
        <v>0</v>
      </c>
    </row>
    <row r="205" spans="1:12" ht="25.5">
      <c r="A205" s="32" t="s">
        <v>717</v>
      </c>
      <c r="B205" s="33" t="s">
        <v>1245</v>
      </c>
      <c r="C205" s="33" t="s">
        <v>717</v>
      </c>
      <c r="D205" s="30" t="s">
        <v>1246</v>
      </c>
      <c r="E205" s="26">
        <v>1</v>
      </c>
      <c r="F205" s="6">
        <v>0.711</v>
      </c>
      <c r="G205" s="6">
        <v>0.584</v>
      </c>
      <c r="H205" s="1" t="s">
        <v>1242</v>
      </c>
      <c r="I205" s="1" t="s">
        <v>1243</v>
      </c>
      <c r="J205" s="1" t="s">
        <v>717</v>
      </c>
      <c r="K205" s="2" t="s">
        <v>1244</v>
      </c>
      <c r="L205" s="2">
        <f t="shared" si="3"/>
        <v>0</v>
      </c>
    </row>
    <row r="206" spans="1:12" ht="25.5">
      <c r="A206" s="32" t="s">
        <v>717</v>
      </c>
      <c r="B206" s="33" t="s">
        <v>1247</v>
      </c>
      <c r="C206" s="33" t="s">
        <v>717</v>
      </c>
      <c r="D206" s="30" t="s">
        <v>1248</v>
      </c>
      <c r="E206" s="26">
        <v>1</v>
      </c>
      <c r="F206" s="6">
        <v>0.651</v>
      </c>
      <c r="G206" s="6">
        <v>0.539</v>
      </c>
      <c r="H206" s="1" t="s">
        <v>1242</v>
      </c>
      <c r="I206" s="1" t="s">
        <v>1243</v>
      </c>
      <c r="J206" s="1" t="s">
        <v>717</v>
      </c>
      <c r="K206" s="2" t="s">
        <v>1244</v>
      </c>
      <c r="L206" s="2">
        <f t="shared" si="3"/>
        <v>0</v>
      </c>
    </row>
    <row r="207" spans="1:12" ht="38.25">
      <c r="A207" s="32" t="s">
        <v>717</v>
      </c>
      <c r="B207" s="33" t="s">
        <v>1249</v>
      </c>
      <c r="C207" s="33" t="s">
        <v>717</v>
      </c>
      <c r="D207" s="30" t="s">
        <v>1250</v>
      </c>
      <c r="E207" s="26">
        <v>1</v>
      </c>
      <c r="F207" s="6">
        <v>0.827</v>
      </c>
      <c r="G207" s="6">
        <v>0.604</v>
      </c>
      <c r="H207" s="1" t="s">
        <v>1251</v>
      </c>
      <c r="I207" s="1" t="s">
        <v>1252</v>
      </c>
      <c r="J207" s="1" t="s">
        <v>717</v>
      </c>
      <c r="K207" s="2" t="s">
        <v>1253</v>
      </c>
      <c r="L207" s="2">
        <f t="shared" si="3"/>
        <v>0</v>
      </c>
    </row>
    <row r="208" spans="1:12" ht="12.75">
      <c r="A208" s="32" t="s">
        <v>717</v>
      </c>
      <c r="B208" s="33" t="s">
        <v>1254</v>
      </c>
      <c r="C208" s="33" t="s">
        <v>717</v>
      </c>
      <c r="D208" s="30" t="s">
        <v>1225</v>
      </c>
      <c r="E208" s="26">
        <v>1</v>
      </c>
      <c r="F208" s="6">
        <v>0.661</v>
      </c>
      <c r="G208" s="6">
        <v>0.524</v>
      </c>
      <c r="H208" s="1" t="s">
        <v>1223</v>
      </c>
      <c r="I208" s="1" t="s">
        <v>1224</v>
      </c>
      <c r="J208" s="1" t="s">
        <v>717</v>
      </c>
      <c r="K208" s="2" t="s">
        <v>1225</v>
      </c>
      <c r="L208" s="2">
        <f t="shared" si="3"/>
        <v>0</v>
      </c>
    </row>
    <row r="209" spans="1:12" ht="12.75">
      <c r="A209" s="32" t="s">
        <v>717</v>
      </c>
      <c r="B209" s="33" t="s">
        <v>1255</v>
      </c>
      <c r="C209" s="33" t="s">
        <v>717</v>
      </c>
      <c r="D209" s="30" t="s">
        <v>1256</v>
      </c>
      <c r="E209" s="26">
        <v>1</v>
      </c>
      <c r="F209" s="6">
        <v>0.579</v>
      </c>
      <c r="G209" s="6">
        <v>0.414</v>
      </c>
      <c r="H209" s="1" t="s">
        <v>1257</v>
      </c>
      <c r="I209" s="1" t="s">
        <v>1258</v>
      </c>
      <c r="J209" s="1" t="s">
        <v>717</v>
      </c>
      <c r="K209" s="2" t="s">
        <v>1256</v>
      </c>
      <c r="L209" s="2">
        <f t="shared" si="3"/>
        <v>0</v>
      </c>
    </row>
    <row r="210" spans="1:12" ht="25.5">
      <c r="A210" s="32" t="s">
        <v>717</v>
      </c>
      <c r="B210" s="33" t="s">
        <v>1259</v>
      </c>
      <c r="C210" s="33" t="s">
        <v>717</v>
      </c>
      <c r="D210" s="30" t="s">
        <v>1260</v>
      </c>
      <c r="E210" s="26">
        <v>1</v>
      </c>
      <c r="F210" s="6">
        <v>0.736</v>
      </c>
      <c r="G210" s="6">
        <v>0.424</v>
      </c>
      <c r="H210" s="1" t="s">
        <v>3295</v>
      </c>
      <c r="I210" s="1" t="s">
        <v>1206</v>
      </c>
      <c r="J210" s="1" t="s">
        <v>717</v>
      </c>
      <c r="K210" s="2" t="s">
        <v>3296</v>
      </c>
      <c r="L210" s="2">
        <f t="shared" si="3"/>
        <v>0</v>
      </c>
    </row>
    <row r="211" spans="1:12" ht="25.5">
      <c r="A211" s="32" t="s">
        <v>717</v>
      </c>
      <c r="B211" s="33" t="s">
        <v>3394</v>
      </c>
      <c r="C211" s="33" t="s">
        <v>717</v>
      </c>
      <c r="D211" s="30" t="s">
        <v>3342</v>
      </c>
      <c r="E211" s="26">
        <v>0</v>
      </c>
      <c r="F211" s="6">
        <v>1.051</v>
      </c>
      <c r="G211" s="6">
        <v>0</v>
      </c>
      <c r="H211" s="1" t="s">
        <v>3341</v>
      </c>
      <c r="I211" s="1" t="s">
        <v>3555</v>
      </c>
      <c r="J211" s="1" t="s">
        <v>717</v>
      </c>
      <c r="K211" s="2" t="s">
        <v>3342</v>
      </c>
      <c r="L211" s="2">
        <f t="shared" si="3"/>
        <v>0</v>
      </c>
    </row>
    <row r="212" spans="1:12" ht="38.25">
      <c r="A212" s="32" t="s">
        <v>717</v>
      </c>
      <c r="B212" s="33" t="s">
        <v>1261</v>
      </c>
      <c r="C212" s="33" t="s">
        <v>717</v>
      </c>
      <c r="D212" s="30" t="s">
        <v>3056</v>
      </c>
      <c r="E212" s="26">
        <v>1</v>
      </c>
      <c r="F212" s="6">
        <v>0.791</v>
      </c>
      <c r="G212" s="6">
        <v>0.6</v>
      </c>
      <c r="H212" s="1" t="s">
        <v>1251</v>
      </c>
      <c r="I212" s="1" t="s">
        <v>1252</v>
      </c>
      <c r="J212" s="1" t="s">
        <v>717</v>
      </c>
      <c r="K212" s="2" t="s">
        <v>1253</v>
      </c>
      <c r="L212" s="2">
        <f t="shared" si="3"/>
        <v>0</v>
      </c>
    </row>
    <row r="213" spans="1:12" ht="38.25">
      <c r="A213" s="32" t="s">
        <v>717</v>
      </c>
      <c r="B213" s="33" t="s">
        <v>1262</v>
      </c>
      <c r="C213" s="33" t="s">
        <v>717</v>
      </c>
      <c r="D213" s="30" t="s">
        <v>3057</v>
      </c>
      <c r="E213" s="26">
        <v>1</v>
      </c>
      <c r="F213" s="6">
        <v>0.607</v>
      </c>
      <c r="G213" s="6">
        <v>0.422</v>
      </c>
      <c r="H213" s="1" t="s">
        <v>1251</v>
      </c>
      <c r="I213" s="1" t="s">
        <v>1252</v>
      </c>
      <c r="J213" s="1" t="s">
        <v>717</v>
      </c>
      <c r="K213" s="2" t="s">
        <v>1253</v>
      </c>
      <c r="L213" s="2">
        <f t="shared" si="3"/>
        <v>0</v>
      </c>
    </row>
    <row r="214" spans="1:12" ht="12.75">
      <c r="A214" s="32" t="s">
        <v>717</v>
      </c>
      <c r="B214" s="33" t="s">
        <v>1263</v>
      </c>
      <c r="C214" s="33" t="s">
        <v>199</v>
      </c>
      <c r="D214" s="30" t="s">
        <v>1264</v>
      </c>
      <c r="E214" s="26">
        <v>1</v>
      </c>
      <c r="F214" s="6">
        <v>0.657</v>
      </c>
      <c r="G214" s="6">
        <v>0.502</v>
      </c>
      <c r="H214" s="1" t="s">
        <v>1265</v>
      </c>
      <c r="I214" s="1" t="s">
        <v>1266</v>
      </c>
      <c r="J214" s="1" t="s">
        <v>199</v>
      </c>
      <c r="K214" s="2" t="s">
        <v>1264</v>
      </c>
      <c r="L214" s="2">
        <f t="shared" si="3"/>
        <v>0</v>
      </c>
    </row>
    <row r="215" spans="1:12" ht="38.25">
      <c r="A215" s="32" t="s">
        <v>717</v>
      </c>
      <c r="B215" s="33" t="s">
        <v>1267</v>
      </c>
      <c r="C215" s="33" t="s">
        <v>199</v>
      </c>
      <c r="D215" s="30" t="s">
        <v>1268</v>
      </c>
      <c r="E215" s="26">
        <v>1</v>
      </c>
      <c r="F215" s="6">
        <v>0.631</v>
      </c>
      <c r="G215" s="6">
        <v>0.563</v>
      </c>
      <c r="H215" s="1" t="s">
        <v>1269</v>
      </c>
      <c r="I215" s="1" t="s">
        <v>1270</v>
      </c>
      <c r="J215" s="1" t="s">
        <v>199</v>
      </c>
      <c r="K215" s="2" t="s">
        <v>1271</v>
      </c>
      <c r="L215" s="2">
        <f t="shared" si="3"/>
        <v>0</v>
      </c>
    </row>
    <row r="216" spans="1:12" ht="25.5">
      <c r="A216" s="32" t="s">
        <v>717</v>
      </c>
      <c r="B216" s="33" t="s">
        <v>1272</v>
      </c>
      <c r="C216" s="33" t="s">
        <v>199</v>
      </c>
      <c r="D216" s="30" t="s">
        <v>1273</v>
      </c>
      <c r="E216" s="26">
        <v>1</v>
      </c>
      <c r="F216" s="6">
        <v>0.366</v>
      </c>
      <c r="G216" s="6">
        <v>0.329</v>
      </c>
      <c r="H216" s="1" t="s">
        <v>1274</v>
      </c>
      <c r="I216" s="1" t="s">
        <v>1275</v>
      </c>
      <c r="J216" s="1" t="s">
        <v>199</v>
      </c>
      <c r="K216" s="2" t="s">
        <v>1273</v>
      </c>
      <c r="L216" s="2">
        <f t="shared" si="3"/>
        <v>0</v>
      </c>
    </row>
    <row r="217" spans="1:12" ht="12.75">
      <c r="A217" s="32" t="s">
        <v>717</v>
      </c>
      <c r="B217" s="33" t="s">
        <v>1276</v>
      </c>
      <c r="C217" s="33" t="s">
        <v>199</v>
      </c>
      <c r="D217" s="30" t="s">
        <v>1277</v>
      </c>
      <c r="E217" s="26">
        <v>1</v>
      </c>
      <c r="F217" s="6">
        <v>0.517</v>
      </c>
      <c r="G217" s="6">
        <v>0.427</v>
      </c>
      <c r="H217" s="1" t="s">
        <v>1278</v>
      </c>
      <c r="I217" s="1" t="s">
        <v>1279</v>
      </c>
      <c r="J217" s="1" t="s">
        <v>199</v>
      </c>
      <c r="K217" s="2" t="s">
        <v>1277</v>
      </c>
      <c r="L217" s="2">
        <f t="shared" si="3"/>
        <v>0</v>
      </c>
    </row>
    <row r="218" spans="1:12" ht="25.5">
      <c r="A218" s="32" t="s">
        <v>717</v>
      </c>
      <c r="B218" s="33" t="s">
        <v>1280</v>
      </c>
      <c r="C218" s="33" t="s">
        <v>199</v>
      </c>
      <c r="D218" s="30" t="s">
        <v>1281</v>
      </c>
      <c r="E218" s="26">
        <v>1</v>
      </c>
      <c r="F218" s="6">
        <v>0.245</v>
      </c>
      <c r="G218" s="6">
        <v>0.206</v>
      </c>
      <c r="H218" s="1" t="s">
        <v>1282</v>
      </c>
      <c r="I218" s="1" t="s">
        <v>1283</v>
      </c>
      <c r="J218" s="1" t="s">
        <v>199</v>
      </c>
      <c r="K218" s="2" t="s">
        <v>1281</v>
      </c>
      <c r="L218" s="2">
        <f t="shared" si="3"/>
        <v>0</v>
      </c>
    </row>
    <row r="219" spans="1:12" ht="12.75">
      <c r="A219" s="32" t="s">
        <v>717</v>
      </c>
      <c r="B219" s="33" t="s">
        <v>1284</v>
      </c>
      <c r="C219" s="33" t="s">
        <v>199</v>
      </c>
      <c r="D219" s="30" t="s">
        <v>1285</v>
      </c>
      <c r="E219" s="26">
        <v>1</v>
      </c>
      <c r="F219" s="6">
        <v>0.584</v>
      </c>
      <c r="G219" s="6">
        <v>0.51</v>
      </c>
      <c r="H219" s="1" t="s">
        <v>1286</v>
      </c>
      <c r="I219" s="1" t="s">
        <v>1287</v>
      </c>
      <c r="J219" s="1" t="s">
        <v>199</v>
      </c>
      <c r="K219" s="2" t="s">
        <v>1285</v>
      </c>
      <c r="L219" s="2">
        <f t="shared" si="3"/>
        <v>0</v>
      </c>
    </row>
    <row r="220" spans="1:12" ht="38.25">
      <c r="A220" s="32" t="s">
        <v>717</v>
      </c>
      <c r="B220" s="33" t="s">
        <v>1288</v>
      </c>
      <c r="C220" s="33" t="s">
        <v>199</v>
      </c>
      <c r="D220" s="30" t="s">
        <v>1289</v>
      </c>
      <c r="E220" s="26">
        <v>1</v>
      </c>
      <c r="F220" s="6">
        <v>0.565</v>
      </c>
      <c r="G220" s="6">
        <v>0.472</v>
      </c>
      <c r="H220" s="1" t="s">
        <v>1269</v>
      </c>
      <c r="I220" s="1" t="s">
        <v>1270</v>
      </c>
      <c r="J220" s="1" t="s">
        <v>199</v>
      </c>
      <c r="K220" s="2" t="s">
        <v>1271</v>
      </c>
      <c r="L220" s="2">
        <f t="shared" si="3"/>
        <v>0</v>
      </c>
    </row>
    <row r="221" spans="1:12" ht="12.75">
      <c r="A221" s="32" t="s">
        <v>1290</v>
      </c>
      <c r="B221" s="33" t="s">
        <v>1291</v>
      </c>
      <c r="C221" s="33" t="s">
        <v>717</v>
      </c>
      <c r="D221" s="30" t="s">
        <v>1292</v>
      </c>
      <c r="E221" s="26">
        <v>1</v>
      </c>
      <c r="F221" s="6">
        <v>0</v>
      </c>
      <c r="G221" s="6">
        <v>0</v>
      </c>
      <c r="H221" s="1" t="s">
        <v>1293</v>
      </c>
      <c r="I221" s="1" t="s">
        <v>1294</v>
      </c>
      <c r="J221" s="1" t="s">
        <v>717</v>
      </c>
      <c r="K221" s="2" t="s">
        <v>1295</v>
      </c>
      <c r="L221" s="2">
        <f t="shared" si="3"/>
        <v>0</v>
      </c>
    </row>
    <row r="222" spans="1:12" ht="12.75">
      <c r="A222" s="32" t="s">
        <v>1290</v>
      </c>
      <c r="B222" s="33" t="s">
        <v>1296</v>
      </c>
      <c r="C222" s="33" t="s">
        <v>717</v>
      </c>
      <c r="D222" s="30" t="s">
        <v>1297</v>
      </c>
      <c r="E222" s="26">
        <v>1</v>
      </c>
      <c r="F222" s="6">
        <v>9.528</v>
      </c>
      <c r="G222" s="6">
        <v>9.205</v>
      </c>
      <c r="H222" s="1" t="s">
        <v>1293</v>
      </c>
      <c r="I222" s="1" t="s">
        <v>1294</v>
      </c>
      <c r="J222" s="1" t="s">
        <v>717</v>
      </c>
      <c r="K222" s="2" t="s">
        <v>1295</v>
      </c>
      <c r="L222" s="2">
        <f t="shared" si="3"/>
        <v>0</v>
      </c>
    </row>
    <row r="223" spans="1:12" ht="38.25">
      <c r="A223" s="32" t="s">
        <v>1290</v>
      </c>
      <c r="B223" s="33" t="s">
        <v>1298</v>
      </c>
      <c r="C223" s="33" t="s">
        <v>717</v>
      </c>
      <c r="D223" s="30" t="s">
        <v>1299</v>
      </c>
      <c r="E223" s="26">
        <v>1</v>
      </c>
      <c r="F223" s="6">
        <v>7.1</v>
      </c>
      <c r="G223" s="6">
        <v>5.611</v>
      </c>
      <c r="H223" s="1" t="s">
        <v>1300</v>
      </c>
      <c r="I223" s="1" t="s">
        <v>1301</v>
      </c>
      <c r="J223" s="1" t="s">
        <v>717</v>
      </c>
      <c r="K223" s="2" t="s">
        <v>1302</v>
      </c>
      <c r="L223" s="2">
        <f t="shared" si="3"/>
        <v>0</v>
      </c>
    </row>
    <row r="224" spans="1:12" ht="38.25">
      <c r="A224" s="32" t="s">
        <v>1290</v>
      </c>
      <c r="B224" s="33" t="s">
        <v>1303</v>
      </c>
      <c r="C224" s="33" t="s">
        <v>717</v>
      </c>
      <c r="D224" s="30" t="s">
        <v>1304</v>
      </c>
      <c r="E224" s="26">
        <v>1</v>
      </c>
      <c r="F224" s="6">
        <v>3.85</v>
      </c>
      <c r="G224" s="6">
        <v>3.035</v>
      </c>
      <c r="H224" s="1" t="s">
        <v>1300</v>
      </c>
      <c r="I224" s="1" t="s">
        <v>1301</v>
      </c>
      <c r="J224" s="1" t="s">
        <v>717</v>
      </c>
      <c r="K224" s="2" t="s">
        <v>1302</v>
      </c>
      <c r="L224" s="2">
        <f t="shared" si="3"/>
        <v>0</v>
      </c>
    </row>
    <row r="225" spans="1:12" ht="38.25">
      <c r="A225" s="32" t="s">
        <v>1290</v>
      </c>
      <c r="B225" s="33" t="s">
        <v>1305</v>
      </c>
      <c r="C225" s="33" t="s">
        <v>717</v>
      </c>
      <c r="D225" s="30" t="s">
        <v>3395</v>
      </c>
      <c r="E225" s="26">
        <v>0</v>
      </c>
      <c r="F225" s="6">
        <v>1.783</v>
      </c>
      <c r="G225" s="6">
        <v>1.242</v>
      </c>
      <c r="H225" s="1" t="s">
        <v>1306</v>
      </c>
      <c r="I225" s="1" t="s">
        <v>1307</v>
      </c>
      <c r="J225" s="1" t="s">
        <v>717</v>
      </c>
      <c r="K225" s="2" t="s">
        <v>3343</v>
      </c>
      <c r="L225" s="2">
        <f t="shared" si="3"/>
        <v>0</v>
      </c>
    </row>
    <row r="226" spans="1:12" ht="63.75">
      <c r="A226" s="32" t="s">
        <v>1290</v>
      </c>
      <c r="B226" s="33" t="s">
        <v>1308</v>
      </c>
      <c r="C226" s="33" t="s">
        <v>717</v>
      </c>
      <c r="D226" s="30" t="s">
        <v>1309</v>
      </c>
      <c r="E226" s="26">
        <v>1</v>
      </c>
      <c r="F226" s="6">
        <v>2.478</v>
      </c>
      <c r="G226" s="6">
        <v>1.822</v>
      </c>
      <c r="H226" s="1" t="s">
        <v>1310</v>
      </c>
      <c r="I226" s="1" t="s">
        <v>1311</v>
      </c>
      <c r="J226" s="1" t="s">
        <v>717</v>
      </c>
      <c r="K226" s="2" t="s">
        <v>3297</v>
      </c>
      <c r="L226" s="2">
        <f t="shared" si="3"/>
        <v>0</v>
      </c>
    </row>
    <row r="227" spans="1:12" ht="38.25">
      <c r="A227" s="32" t="s">
        <v>1290</v>
      </c>
      <c r="B227" s="33" t="s">
        <v>1312</v>
      </c>
      <c r="C227" s="33" t="s">
        <v>717</v>
      </c>
      <c r="D227" s="30" t="s">
        <v>1313</v>
      </c>
      <c r="E227" s="26">
        <v>1</v>
      </c>
      <c r="F227" s="6">
        <v>1.573</v>
      </c>
      <c r="G227" s="6">
        <v>1.115</v>
      </c>
      <c r="H227" s="1" t="s">
        <v>1314</v>
      </c>
      <c r="I227" s="1" t="s">
        <v>1315</v>
      </c>
      <c r="J227" s="1" t="s">
        <v>717</v>
      </c>
      <c r="K227" s="2" t="s">
        <v>3298</v>
      </c>
      <c r="L227" s="2">
        <f t="shared" si="3"/>
        <v>0</v>
      </c>
    </row>
    <row r="228" spans="1:12" ht="38.25">
      <c r="A228" s="32" t="s">
        <v>1290</v>
      </c>
      <c r="B228" s="33" t="s">
        <v>1316</v>
      </c>
      <c r="C228" s="33" t="s">
        <v>717</v>
      </c>
      <c r="D228" s="30" t="s">
        <v>1317</v>
      </c>
      <c r="E228" s="26">
        <v>1</v>
      </c>
      <c r="F228" s="6">
        <v>1.193</v>
      </c>
      <c r="G228" s="6">
        <v>0.842</v>
      </c>
      <c r="H228" s="1" t="s">
        <v>1314</v>
      </c>
      <c r="I228" s="1" t="s">
        <v>1315</v>
      </c>
      <c r="J228" s="1" t="s">
        <v>717</v>
      </c>
      <c r="K228" s="2" t="s">
        <v>3298</v>
      </c>
      <c r="L228" s="2">
        <f t="shared" si="3"/>
        <v>0</v>
      </c>
    </row>
    <row r="229" spans="1:12" ht="38.25">
      <c r="A229" s="32" t="s">
        <v>1290</v>
      </c>
      <c r="B229" s="33" t="s">
        <v>1318</v>
      </c>
      <c r="C229" s="33" t="s">
        <v>717</v>
      </c>
      <c r="D229" s="30" t="s">
        <v>1319</v>
      </c>
      <c r="E229" s="26">
        <v>1</v>
      </c>
      <c r="F229" s="6">
        <v>1.324</v>
      </c>
      <c r="G229" s="6">
        <v>0.963</v>
      </c>
      <c r="H229" s="1" t="s">
        <v>1314</v>
      </c>
      <c r="I229" s="1" t="s">
        <v>1315</v>
      </c>
      <c r="J229" s="1" t="s">
        <v>717</v>
      </c>
      <c r="K229" s="2" t="s">
        <v>3298</v>
      </c>
      <c r="L229" s="2">
        <f t="shared" si="3"/>
        <v>0</v>
      </c>
    </row>
    <row r="230" spans="1:12" ht="76.5">
      <c r="A230" s="32" t="s">
        <v>1290</v>
      </c>
      <c r="B230" s="33" t="s">
        <v>1320</v>
      </c>
      <c r="C230" s="33" t="s">
        <v>717</v>
      </c>
      <c r="D230" s="30" t="s">
        <v>3396</v>
      </c>
      <c r="E230" s="26">
        <v>0</v>
      </c>
      <c r="F230" s="6">
        <v>0.977</v>
      </c>
      <c r="G230" s="6">
        <v>0.498</v>
      </c>
      <c r="H230" s="1" t="s">
        <v>1314</v>
      </c>
      <c r="I230" s="1" t="s">
        <v>1315</v>
      </c>
      <c r="J230" s="1" t="s">
        <v>717</v>
      </c>
      <c r="K230" s="2" t="s">
        <v>3298</v>
      </c>
      <c r="L230" s="2">
        <f t="shared" si="3"/>
        <v>0</v>
      </c>
    </row>
    <row r="231" spans="1:12" ht="63.75">
      <c r="A231" s="32" t="s">
        <v>1290</v>
      </c>
      <c r="B231" s="33" t="s">
        <v>1321</v>
      </c>
      <c r="C231" s="33" t="s">
        <v>717</v>
      </c>
      <c r="D231" s="30" t="s">
        <v>3397</v>
      </c>
      <c r="E231" s="26">
        <v>0</v>
      </c>
      <c r="F231" s="6">
        <v>0.841</v>
      </c>
      <c r="G231" s="6">
        <v>0.474</v>
      </c>
      <c r="H231" s="1" t="s">
        <v>1314</v>
      </c>
      <c r="I231" s="1" t="s">
        <v>1315</v>
      </c>
      <c r="J231" s="1" t="s">
        <v>717</v>
      </c>
      <c r="K231" s="2" t="s">
        <v>3298</v>
      </c>
      <c r="L231" s="2">
        <f t="shared" si="3"/>
        <v>0</v>
      </c>
    </row>
    <row r="232" spans="1:12" ht="25.5">
      <c r="A232" s="32" t="s">
        <v>1290</v>
      </c>
      <c r="B232" s="33" t="s">
        <v>1322</v>
      </c>
      <c r="C232" s="33" t="s">
        <v>717</v>
      </c>
      <c r="D232" s="30" t="s">
        <v>1323</v>
      </c>
      <c r="E232" s="26">
        <v>1</v>
      </c>
      <c r="F232" s="6">
        <v>1.574</v>
      </c>
      <c r="G232" s="6">
        <v>0</v>
      </c>
      <c r="H232" s="1" t="s">
        <v>1324</v>
      </c>
      <c r="I232" s="1" t="s">
        <v>1325</v>
      </c>
      <c r="J232" s="1" t="s">
        <v>717</v>
      </c>
      <c r="K232" s="2" t="s">
        <v>1326</v>
      </c>
      <c r="L232" s="2">
        <f t="shared" si="3"/>
        <v>0</v>
      </c>
    </row>
    <row r="233" spans="1:12" ht="25.5">
      <c r="A233" s="32" t="s">
        <v>1290</v>
      </c>
      <c r="B233" s="33" t="s">
        <v>1327</v>
      </c>
      <c r="C233" s="33" t="s">
        <v>717</v>
      </c>
      <c r="D233" s="30" t="s">
        <v>1328</v>
      </c>
      <c r="E233" s="26">
        <v>1</v>
      </c>
      <c r="F233" s="6">
        <v>0.89</v>
      </c>
      <c r="G233" s="6">
        <v>0.661</v>
      </c>
      <c r="H233" s="1" t="s">
        <v>1324</v>
      </c>
      <c r="I233" s="1" t="s">
        <v>1325</v>
      </c>
      <c r="J233" s="1" t="s">
        <v>717</v>
      </c>
      <c r="K233" s="2" t="s">
        <v>1326</v>
      </c>
      <c r="L233" s="2">
        <f t="shared" si="3"/>
        <v>0</v>
      </c>
    </row>
    <row r="234" spans="1:12" ht="38.25">
      <c r="A234" s="32" t="s">
        <v>1290</v>
      </c>
      <c r="B234" s="33" t="s">
        <v>1329</v>
      </c>
      <c r="C234" s="33" t="s">
        <v>717</v>
      </c>
      <c r="D234" s="30" t="s">
        <v>1330</v>
      </c>
      <c r="E234" s="26">
        <v>1</v>
      </c>
      <c r="F234" s="6">
        <v>1.397</v>
      </c>
      <c r="G234" s="6">
        <v>1.095</v>
      </c>
      <c r="H234" s="1" t="s">
        <v>1331</v>
      </c>
      <c r="I234" s="1" t="s">
        <v>1332</v>
      </c>
      <c r="J234" s="1" t="s">
        <v>717</v>
      </c>
      <c r="K234" s="2" t="s">
        <v>490</v>
      </c>
      <c r="L234" s="2">
        <f t="shared" si="3"/>
        <v>0</v>
      </c>
    </row>
    <row r="235" spans="1:12" ht="25.5">
      <c r="A235" s="32" t="s">
        <v>1290</v>
      </c>
      <c r="B235" s="33" t="s">
        <v>1333</v>
      </c>
      <c r="C235" s="33" t="s">
        <v>717</v>
      </c>
      <c r="D235" s="30" t="s">
        <v>1334</v>
      </c>
      <c r="E235" s="26">
        <v>1</v>
      </c>
      <c r="F235" s="6">
        <v>1.233</v>
      </c>
      <c r="G235" s="6">
        <v>0.927</v>
      </c>
      <c r="H235" s="1" t="s">
        <v>459</v>
      </c>
      <c r="I235" s="1" t="s">
        <v>458</v>
      </c>
      <c r="J235" s="1" t="s">
        <v>717</v>
      </c>
      <c r="K235" s="2" t="s">
        <v>2944</v>
      </c>
      <c r="L235" s="2">
        <f t="shared" si="3"/>
        <v>0</v>
      </c>
    </row>
    <row r="236" spans="1:12" ht="25.5">
      <c r="A236" s="32" t="s">
        <v>1290</v>
      </c>
      <c r="B236" s="33" t="s">
        <v>1335</v>
      </c>
      <c r="C236" s="33" t="s">
        <v>717</v>
      </c>
      <c r="D236" s="30" t="s">
        <v>1336</v>
      </c>
      <c r="E236" s="26">
        <v>1</v>
      </c>
      <c r="F236" s="6">
        <v>0.864</v>
      </c>
      <c r="G236" s="6">
        <v>0.462</v>
      </c>
      <c r="H236" s="1" t="s">
        <v>459</v>
      </c>
      <c r="I236" s="1" t="s">
        <v>458</v>
      </c>
      <c r="J236" s="1" t="s">
        <v>717</v>
      </c>
      <c r="K236" s="2" t="s">
        <v>2944</v>
      </c>
      <c r="L236" s="2">
        <f t="shared" si="3"/>
        <v>0</v>
      </c>
    </row>
    <row r="237" spans="1:12" ht="25.5">
      <c r="A237" s="32" t="s">
        <v>1290</v>
      </c>
      <c r="B237" s="33" t="s">
        <v>1337</v>
      </c>
      <c r="C237" s="33" t="s">
        <v>717</v>
      </c>
      <c r="D237" s="30" t="s">
        <v>1338</v>
      </c>
      <c r="E237" s="26">
        <v>1</v>
      </c>
      <c r="F237" s="6">
        <v>0.581</v>
      </c>
      <c r="G237" s="6">
        <v>0.326</v>
      </c>
      <c r="H237" s="1" t="s">
        <v>459</v>
      </c>
      <c r="I237" s="1" t="s">
        <v>458</v>
      </c>
      <c r="J237" s="1" t="s">
        <v>717</v>
      </c>
      <c r="K237" s="2" t="s">
        <v>2944</v>
      </c>
      <c r="L237" s="2">
        <f t="shared" si="3"/>
        <v>0</v>
      </c>
    </row>
    <row r="238" spans="1:12" ht="63.75">
      <c r="A238" s="32" t="s">
        <v>1290</v>
      </c>
      <c r="B238" s="33" t="s">
        <v>346</v>
      </c>
      <c r="C238" s="33" t="s">
        <v>717</v>
      </c>
      <c r="D238" s="30" t="s">
        <v>347</v>
      </c>
      <c r="E238" s="26">
        <v>1</v>
      </c>
      <c r="F238" s="6">
        <v>2.988</v>
      </c>
      <c r="G238" s="6">
        <v>2.556</v>
      </c>
      <c r="H238" s="1" t="s">
        <v>1310</v>
      </c>
      <c r="I238" s="1" t="s">
        <v>1311</v>
      </c>
      <c r="J238" s="1" t="s">
        <v>717</v>
      </c>
      <c r="K238" s="2" t="s">
        <v>3297</v>
      </c>
      <c r="L238" s="2">
        <f t="shared" si="3"/>
        <v>0</v>
      </c>
    </row>
    <row r="239" spans="1:12" ht="63.75">
      <c r="A239" s="32" t="s">
        <v>1290</v>
      </c>
      <c r="B239" s="33" t="s">
        <v>348</v>
      </c>
      <c r="C239" s="33" t="s">
        <v>717</v>
      </c>
      <c r="D239" s="30" t="s">
        <v>349</v>
      </c>
      <c r="E239" s="26">
        <v>1</v>
      </c>
      <c r="F239" s="6">
        <v>2.26</v>
      </c>
      <c r="G239" s="6">
        <v>1.862</v>
      </c>
      <c r="H239" s="1" t="s">
        <v>1310</v>
      </c>
      <c r="I239" s="1" t="s">
        <v>1311</v>
      </c>
      <c r="J239" s="1" t="s">
        <v>717</v>
      </c>
      <c r="K239" s="2" t="s">
        <v>3297</v>
      </c>
      <c r="L239" s="2">
        <f t="shared" si="3"/>
        <v>0</v>
      </c>
    </row>
    <row r="240" spans="1:12" ht="12.75">
      <c r="A240" s="32" t="s">
        <v>1290</v>
      </c>
      <c r="B240" s="33" t="s">
        <v>350</v>
      </c>
      <c r="C240" s="33" t="s">
        <v>717</v>
      </c>
      <c r="D240" s="30" t="s">
        <v>351</v>
      </c>
      <c r="E240" s="26">
        <v>1</v>
      </c>
      <c r="F240" s="6">
        <v>0.741</v>
      </c>
      <c r="G240" s="6">
        <v>0.543</v>
      </c>
      <c r="H240" s="1" t="s">
        <v>352</v>
      </c>
      <c r="I240" s="1" t="s">
        <v>353</v>
      </c>
      <c r="J240" s="1" t="s">
        <v>717</v>
      </c>
      <c r="K240" s="2" t="s">
        <v>351</v>
      </c>
      <c r="L240" s="2">
        <f t="shared" si="3"/>
        <v>0</v>
      </c>
    </row>
    <row r="241" spans="1:12" ht="63.75">
      <c r="A241" s="32" t="s">
        <v>1290</v>
      </c>
      <c r="B241" s="33" t="s">
        <v>354</v>
      </c>
      <c r="C241" s="33" t="s">
        <v>137</v>
      </c>
      <c r="D241" s="30" t="s">
        <v>355</v>
      </c>
      <c r="E241" s="26">
        <v>1</v>
      </c>
      <c r="F241" s="6">
        <v>4.154</v>
      </c>
      <c r="G241" s="6">
        <v>3.716</v>
      </c>
      <c r="H241" s="1" t="s">
        <v>356</v>
      </c>
      <c r="I241" s="1" t="s">
        <v>357</v>
      </c>
      <c r="J241" s="1" t="s">
        <v>137</v>
      </c>
      <c r="K241" s="2" t="s">
        <v>358</v>
      </c>
      <c r="L241" s="2">
        <f t="shared" si="3"/>
        <v>0</v>
      </c>
    </row>
    <row r="242" spans="1:12" ht="51">
      <c r="A242" s="32" t="s">
        <v>1290</v>
      </c>
      <c r="B242" s="33" t="s">
        <v>359</v>
      </c>
      <c r="C242" s="33" t="s">
        <v>137</v>
      </c>
      <c r="D242" s="30" t="s">
        <v>360</v>
      </c>
      <c r="E242" s="26">
        <v>1</v>
      </c>
      <c r="F242" s="6">
        <v>3.732</v>
      </c>
      <c r="G242" s="6">
        <v>3.444</v>
      </c>
      <c r="H242" s="1" t="s">
        <v>356</v>
      </c>
      <c r="I242" s="1" t="s">
        <v>357</v>
      </c>
      <c r="J242" s="1" t="s">
        <v>137</v>
      </c>
      <c r="K242" s="2" t="s">
        <v>358</v>
      </c>
      <c r="L242" s="2">
        <f t="shared" si="3"/>
        <v>0</v>
      </c>
    </row>
    <row r="243" spans="1:12" ht="51">
      <c r="A243" s="32" t="s">
        <v>1290</v>
      </c>
      <c r="B243" s="33" t="s">
        <v>361</v>
      </c>
      <c r="C243" s="33" t="s">
        <v>137</v>
      </c>
      <c r="D243" s="30" t="s">
        <v>362</v>
      </c>
      <c r="E243" s="26">
        <v>1</v>
      </c>
      <c r="F243" s="6">
        <v>1.433</v>
      </c>
      <c r="G243" s="6">
        <v>1.308</v>
      </c>
      <c r="H243" s="1" t="s">
        <v>356</v>
      </c>
      <c r="I243" s="1" t="s">
        <v>357</v>
      </c>
      <c r="J243" s="1" t="s">
        <v>137</v>
      </c>
      <c r="K243" s="2" t="s">
        <v>358</v>
      </c>
      <c r="L243" s="2">
        <f t="shared" si="3"/>
        <v>0</v>
      </c>
    </row>
    <row r="244" spans="1:12" ht="51">
      <c r="A244" s="32" t="s">
        <v>1290</v>
      </c>
      <c r="B244" s="33" t="s">
        <v>363</v>
      </c>
      <c r="C244" s="33" t="s">
        <v>137</v>
      </c>
      <c r="D244" s="30" t="s">
        <v>364</v>
      </c>
      <c r="E244" s="26">
        <v>1</v>
      </c>
      <c r="F244" s="6">
        <v>0.936</v>
      </c>
      <c r="G244" s="6">
        <v>0.903</v>
      </c>
      <c r="H244" s="1" t="s">
        <v>356</v>
      </c>
      <c r="I244" s="1" t="s">
        <v>357</v>
      </c>
      <c r="J244" s="1" t="s">
        <v>137</v>
      </c>
      <c r="K244" s="2" t="s">
        <v>358</v>
      </c>
      <c r="L244" s="2">
        <f t="shared" si="3"/>
        <v>0</v>
      </c>
    </row>
    <row r="245" spans="1:12" ht="25.5">
      <c r="A245" s="32" t="s">
        <v>1290</v>
      </c>
      <c r="B245" s="33" t="s">
        <v>365</v>
      </c>
      <c r="C245" s="33" t="s">
        <v>717</v>
      </c>
      <c r="D245" s="30" t="s">
        <v>366</v>
      </c>
      <c r="E245" s="26">
        <v>1</v>
      </c>
      <c r="F245" s="6">
        <v>1.167</v>
      </c>
      <c r="G245" s="6">
        <v>0.821</v>
      </c>
      <c r="H245" s="1" t="s">
        <v>1324</v>
      </c>
      <c r="I245" s="1" t="s">
        <v>1325</v>
      </c>
      <c r="J245" s="1" t="s">
        <v>717</v>
      </c>
      <c r="K245" s="2" t="s">
        <v>1326</v>
      </c>
      <c r="L245" s="2">
        <f t="shared" si="3"/>
        <v>0</v>
      </c>
    </row>
    <row r="246" spans="1:12" ht="38.25">
      <c r="A246" s="32" t="s">
        <v>1290</v>
      </c>
      <c r="B246" s="33" t="s">
        <v>367</v>
      </c>
      <c r="C246" s="33" t="s">
        <v>717</v>
      </c>
      <c r="D246" s="30" t="s">
        <v>368</v>
      </c>
      <c r="E246" s="26">
        <v>1</v>
      </c>
      <c r="F246" s="6">
        <v>0.684</v>
      </c>
      <c r="G246" s="6">
        <v>0.525</v>
      </c>
      <c r="H246" s="1" t="s">
        <v>1324</v>
      </c>
      <c r="I246" s="1" t="s">
        <v>1325</v>
      </c>
      <c r="J246" s="1" t="s">
        <v>717</v>
      </c>
      <c r="K246" s="2" t="s">
        <v>1326</v>
      </c>
      <c r="L246" s="2">
        <f t="shared" si="3"/>
        <v>0</v>
      </c>
    </row>
    <row r="247" spans="1:12" ht="12.75">
      <c r="A247" s="32" t="s">
        <v>1290</v>
      </c>
      <c r="B247" s="33" t="s">
        <v>369</v>
      </c>
      <c r="C247" s="33" t="s">
        <v>717</v>
      </c>
      <c r="D247" s="30" t="s">
        <v>370</v>
      </c>
      <c r="E247" s="26">
        <v>1</v>
      </c>
      <c r="F247" s="6">
        <v>0</v>
      </c>
      <c r="G247" s="6">
        <v>0</v>
      </c>
      <c r="H247" s="1" t="s">
        <v>371</v>
      </c>
      <c r="I247" s="1" t="s">
        <v>372</v>
      </c>
      <c r="J247" s="1" t="s">
        <v>717</v>
      </c>
      <c r="K247" s="2" t="s">
        <v>370</v>
      </c>
      <c r="L247" s="2">
        <f t="shared" si="3"/>
        <v>0</v>
      </c>
    </row>
    <row r="248" spans="1:12" ht="38.25">
      <c r="A248" s="32" t="s">
        <v>1290</v>
      </c>
      <c r="B248" s="33" t="s">
        <v>373</v>
      </c>
      <c r="C248" s="33" t="s">
        <v>717</v>
      </c>
      <c r="D248" s="30" t="s">
        <v>374</v>
      </c>
      <c r="E248" s="26">
        <v>1</v>
      </c>
      <c r="F248" s="6">
        <v>4.941</v>
      </c>
      <c r="G248" s="6">
        <v>3.987</v>
      </c>
      <c r="H248" s="1" t="s">
        <v>375</v>
      </c>
      <c r="I248" s="1" t="s">
        <v>376</v>
      </c>
      <c r="J248" s="1" t="s">
        <v>717</v>
      </c>
      <c r="K248" s="2" t="s">
        <v>377</v>
      </c>
      <c r="L248" s="2">
        <f t="shared" si="3"/>
        <v>0</v>
      </c>
    </row>
    <row r="249" spans="1:12" ht="38.25">
      <c r="A249" s="32" t="s">
        <v>1290</v>
      </c>
      <c r="B249" s="33" t="s">
        <v>378</v>
      </c>
      <c r="C249" s="33" t="s">
        <v>717</v>
      </c>
      <c r="D249" s="30" t="s">
        <v>379</v>
      </c>
      <c r="E249" s="26">
        <v>1</v>
      </c>
      <c r="F249" s="6">
        <v>2.646</v>
      </c>
      <c r="G249" s="6">
        <v>1.939</v>
      </c>
      <c r="H249" s="1" t="s">
        <v>375</v>
      </c>
      <c r="I249" s="1" t="s">
        <v>376</v>
      </c>
      <c r="J249" s="1" t="s">
        <v>717</v>
      </c>
      <c r="K249" s="2" t="s">
        <v>377</v>
      </c>
      <c r="L249" s="2">
        <f t="shared" si="3"/>
        <v>0</v>
      </c>
    </row>
    <row r="250" spans="1:12" ht="25.5">
      <c r="A250" s="32" t="s">
        <v>1290</v>
      </c>
      <c r="B250" s="33" t="s">
        <v>380</v>
      </c>
      <c r="C250" s="33" t="s">
        <v>717</v>
      </c>
      <c r="D250" s="30" t="s">
        <v>381</v>
      </c>
      <c r="E250" s="26">
        <v>1</v>
      </c>
      <c r="F250" s="6">
        <v>3.608</v>
      </c>
      <c r="G250" s="6">
        <v>2.989</v>
      </c>
      <c r="H250" s="1" t="s">
        <v>382</v>
      </c>
      <c r="I250" s="1" t="s">
        <v>383</v>
      </c>
      <c r="J250" s="1" t="s">
        <v>717</v>
      </c>
      <c r="K250" s="2" t="s">
        <v>384</v>
      </c>
      <c r="L250" s="2">
        <f t="shared" si="3"/>
        <v>0</v>
      </c>
    </row>
    <row r="251" spans="1:12" ht="25.5">
      <c r="A251" s="32" t="s">
        <v>1290</v>
      </c>
      <c r="B251" s="33" t="s">
        <v>385</v>
      </c>
      <c r="C251" s="33" t="s">
        <v>717</v>
      </c>
      <c r="D251" s="30" t="s">
        <v>386</v>
      </c>
      <c r="E251" s="26">
        <v>1</v>
      </c>
      <c r="F251" s="6">
        <v>1.85</v>
      </c>
      <c r="G251" s="6">
        <v>1.353</v>
      </c>
      <c r="H251" s="1" t="s">
        <v>382</v>
      </c>
      <c r="I251" s="1" t="s">
        <v>383</v>
      </c>
      <c r="J251" s="1" t="s">
        <v>717</v>
      </c>
      <c r="K251" s="2" t="s">
        <v>384</v>
      </c>
      <c r="L251" s="2">
        <f t="shared" si="3"/>
        <v>0</v>
      </c>
    </row>
    <row r="252" spans="1:12" ht="25.5">
      <c r="A252" s="32" t="s">
        <v>1290</v>
      </c>
      <c r="B252" s="33" t="s">
        <v>387</v>
      </c>
      <c r="C252" s="33" t="s">
        <v>717</v>
      </c>
      <c r="D252" s="30" t="s">
        <v>388</v>
      </c>
      <c r="E252" s="26">
        <v>1</v>
      </c>
      <c r="F252" s="6">
        <v>2.298</v>
      </c>
      <c r="G252" s="6">
        <v>1.889</v>
      </c>
      <c r="H252" s="1" t="s">
        <v>382</v>
      </c>
      <c r="I252" s="1" t="s">
        <v>383</v>
      </c>
      <c r="J252" s="1" t="s">
        <v>717</v>
      </c>
      <c r="K252" s="2" t="s">
        <v>384</v>
      </c>
      <c r="L252" s="2">
        <f t="shared" si="3"/>
        <v>0</v>
      </c>
    </row>
    <row r="253" spans="1:12" ht="25.5">
      <c r="A253" s="32" t="s">
        <v>1290</v>
      </c>
      <c r="B253" s="33" t="s">
        <v>389</v>
      </c>
      <c r="C253" s="33" t="s">
        <v>717</v>
      </c>
      <c r="D253" s="30" t="s">
        <v>390</v>
      </c>
      <c r="E253" s="26">
        <v>1</v>
      </c>
      <c r="F253" s="6">
        <v>1.207</v>
      </c>
      <c r="G253" s="6">
        <v>0.683</v>
      </c>
      <c r="H253" s="1" t="s">
        <v>382</v>
      </c>
      <c r="I253" s="1" t="s">
        <v>383</v>
      </c>
      <c r="J253" s="1" t="s">
        <v>717</v>
      </c>
      <c r="K253" s="2" t="s">
        <v>384</v>
      </c>
      <c r="L253" s="2">
        <f t="shared" si="3"/>
        <v>0</v>
      </c>
    </row>
    <row r="254" spans="1:12" ht="63.75">
      <c r="A254" s="32" t="s">
        <v>1290</v>
      </c>
      <c r="B254" s="33" t="s">
        <v>391</v>
      </c>
      <c r="C254" s="33" t="s">
        <v>717</v>
      </c>
      <c r="D254" s="30" t="s">
        <v>392</v>
      </c>
      <c r="E254" s="26">
        <v>1</v>
      </c>
      <c r="F254" s="6">
        <v>1.4</v>
      </c>
      <c r="G254" s="6">
        <v>1.007</v>
      </c>
      <c r="H254" s="1" t="s">
        <v>1310</v>
      </c>
      <c r="I254" s="1" t="s">
        <v>1311</v>
      </c>
      <c r="J254" s="1" t="s">
        <v>717</v>
      </c>
      <c r="K254" s="2" t="s">
        <v>3297</v>
      </c>
      <c r="L254" s="2">
        <f t="shared" si="3"/>
        <v>0</v>
      </c>
    </row>
    <row r="255" spans="1:12" ht="63.75">
      <c r="A255" s="32" t="s">
        <v>1290</v>
      </c>
      <c r="B255" s="33" t="s">
        <v>393</v>
      </c>
      <c r="C255" s="33" t="s">
        <v>717</v>
      </c>
      <c r="D255" s="30" t="s">
        <v>394</v>
      </c>
      <c r="E255" s="26">
        <v>1</v>
      </c>
      <c r="F255" s="6">
        <v>1.12</v>
      </c>
      <c r="G255" s="6">
        <v>0.813</v>
      </c>
      <c r="H255" s="1" t="s">
        <v>1310</v>
      </c>
      <c r="I255" s="1" t="s">
        <v>1311</v>
      </c>
      <c r="J255" s="1" t="s">
        <v>717</v>
      </c>
      <c r="K255" s="2" t="s">
        <v>3297</v>
      </c>
      <c r="L255" s="2">
        <f t="shared" si="3"/>
        <v>0</v>
      </c>
    </row>
    <row r="256" spans="1:12" ht="63.75">
      <c r="A256" s="32" t="s">
        <v>1290</v>
      </c>
      <c r="B256" s="33" t="s">
        <v>395</v>
      </c>
      <c r="C256" s="33" t="s">
        <v>717</v>
      </c>
      <c r="D256" s="30" t="s">
        <v>3398</v>
      </c>
      <c r="E256" s="26">
        <v>0</v>
      </c>
      <c r="F256" s="6">
        <v>0.794</v>
      </c>
      <c r="G256" s="6">
        <v>0.449</v>
      </c>
      <c r="H256" s="1" t="s">
        <v>1331</v>
      </c>
      <c r="I256" s="1" t="s">
        <v>1332</v>
      </c>
      <c r="J256" s="1" t="s">
        <v>717</v>
      </c>
      <c r="K256" s="2" t="s">
        <v>490</v>
      </c>
      <c r="L256" s="2">
        <f t="shared" si="3"/>
        <v>0</v>
      </c>
    </row>
    <row r="257" spans="1:12" ht="51">
      <c r="A257" s="32" t="s">
        <v>1290</v>
      </c>
      <c r="B257" s="33" t="s">
        <v>396</v>
      </c>
      <c r="C257" s="33" t="s">
        <v>717</v>
      </c>
      <c r="D257" s="30" t="s">
        <v>3399</v>
      </c>
      <c r="E257" s="26">
        <v>0</v>
      </c>
      <c r="F257" s="6">
        <v>0.722</v>
      </c>
      <c r="G257" s="6">
        <v>0.429</v>
      </c>
      <c r="H257" s="1" t="s">
        <v>1331</v>
      </c>
      <c r="I257" s="1" t="s">
        <v>1332</v>
      </c>
      <c r="J257" s="1" t="s">
        <v>717</v>
      </c>
      <c r="K257" s="2" t="s">
        <v>490</v>
      </c>
      <c r="L257" s="2">
        <f t="shared" si="3"/>
        <v>0</v>
      </c>
    </row>
    <row r="258" spans="1:12" ht="38.25">
      <c r="A258" s="32" t="s">
        <v>1290</v>
      </c>
      <c r="B258" s="33" t="s">
        <v>397</v>
      </c>
      <c r="C258" s="33" t="s">
        <v>717</v>
      </c>
      <c r="D258" s="30" t="s">
        <v>398</v>
      </c>
      <c r="E258" s="26">
        <v>1</v>
      </c>
      <c r="F258" s="6">
        <v>3.288</v>
      </c>
      <c r="G258" s="6">
        <v>0</v>
      </c>
      <c r="H258" s="1" t="s">
        <v>399</v>
      </c>
      <c r="I258" s="1" t="s">
        <v>400</v>
      </c>
      <c r="J258" s="1" t="s">
        <v>717</v>
      </c>
      <c r="K258" s="2" t="s">
        <v>398</v>
      </c>
      <c r="L258" s="2">
        <f t="shared" si="3"/>
        <v>0</v>
      </c>
    </row>
    <row r="259" spans="1:12" ht="25.5">
      <c r="A259" s="32" t="s">
        <v>1290</v>
      </c>
      <c r="B259" s="33" t="s">
        <v>401</v>
      </c>
      <c r="C259" s="33" t="s">
        <v>717</v>
      </c>
      <c r="D259" s="30" t="s">
        <v>402</v>
      </c>
      <c r="E259" s="26">
        <v>1</v>
      </c>
      <c r="F259" s="6">
        <v>1.37</v>
      </c>
      <c r="G259" s="6">
        <v>1.102</v>
      </c>
      <c r="H259" s="1" t="s">
        <v>403</v>
      </c>
      <c r="I259" s="1" t="s">
        <v>404</v>
      </c>
      <c r="J259" s="1" t="s">
        <v>717</v>
      </c>
      <c r="K259" s="2" t="s">
        <v>405</v>
      </c>
      <c r="L259" s="2">
        <f aca="true" t="shared" si="4" ref="L259:L322">IF(E259="Ja",1,0)</f>
        <v>0</v>
      </c>
    </row>
    <row r="260" spans="1:12" ht="12.75">
      <c r="A260" s="32" t="s">
        <v>1290</v>
      </c>
      <c r="B260" s="33" t="s">
        <v>406</v>
      </c>
      <c r="C260" s="33" t="s">
        <v>717</v>
      </c>
      <c r="D260" s="30" t="s">
        <v>407</v>
      </c>
      <c r="E260" s="26">
        <v>1</v>
      </c>
      <c r="F260" s="6">
        <v>0.989</v>
      </c>
      <c r="G260" s="6">
        <v>0.581</v>
      </c>
      <c r="H260" s="1" t="s">
        <v>403</v>
      </c>
      <c r="I260" s="1" t="s">
        <v>404</v>
      </c>
      <c r="J260" s="1" t="s">
        <v>717</v>
      </c>
      <c r="K260" s="2" t="s">
        <v>405</v>
      </c>
      <c r="L260" s="2">
        <f t="shared" si="4"/>
        <v>0</v>
      </c>
    </row>
    <row r="261" spans="1:12" ht="25.5">
      <c r="A261" s="32" t="s">
        <v>1290</v>
      </c>
      <c r="B261" s="33" t="s">
        <v>408</v>
      </c>
      <c r="C261" s="33" t="s">
        <v>717</v>
      </c>
      <c r="D261" s="30" t="s">
        <v>409</v>
      </c>
      <c r="E261" s="26">
        <v>1</v>
      </c>
      <c r="F261" s="6">
        <v>1.338</v>
      </c>
      <c r="G261" s="6">
        <v>0.933</v>
      </c>
      <c r="H261" s="1" t="s">
        <v>403</v>
      </c>
      <c r="I261" s="1" t="s">
        <v>404</v>
      </c>
      <c r="J261" s="1" t="s">
        <v>717</v>
      </c>
      <c r="K261" s="2" t="s">
        <v>405</v>
      </c>
      <c r="L261" s="2">
        <f t="shared" si="4"/>
        <v>0</v>
      </c>
    </row>
    <row r="262" spans="1:12" ht="25.5">
      <c r="A262" s="32" t="s">
        <v>1290</v>
      </c>
      <c r="B262" s="33" t="s">
        <v>410</v>
      </c>
      <c r="C262" s="33" t="s">
        <v>717</v>
      </c>
      <c r="D262" s="30" t="s">
        <v>411</v>
      </c>
      <c r="E262" s="26">
        <v>1</v>
      </c>
      <c r="F262" s="6">
        <v>1.005</v>
      </c>
      <c r="G262" s="6">
        <v>0.488</v>
      </c>
      <c r="H262" s="1" t="s">
        <v>403</v>
      </c>
      <c r="I262" s="1" t="s">
        <v>404</v>
      </c>
      <c r="J262" s="1" t="s">
        <v>717</v>
      </c>
      <c r="K262" s="2" t="s">
        <v>405</v>
      </c>
      <c r="L262" s="2">
        <f t="shared" si="4"/>
        <v>0</v>
      </c>
    </row>
    <row r="263" spans="1:12" ht="25.5">
      <c r="A263" s="32" t="s">
        <v>1290</v>
      </c>
      <c r="B263" s="33" t="s">
        <v>412</v>
      </c>
      <c r="C263" s="33" t="s">
        <v>717</v>
      </c>
      <c r="D263" s="30" t="s">
        <v>3400</v>
      </c>
      <c r="E263" s="26">
        <v>0</v>
      </c>
      <c r="F263" s="6">
        <v>0.763</v>
      </c>
      <c r="G263" s="6">
        <v>0.434</v>
      </c>
      <c r="H263" s="1" t="s">
        <v>403</v>
      </c>
      <c r="I263" s="1" t="s">
        <v>404</v>
      </c>
      <c r="J263" s="1" t="s">
        <v>717</v>
      </c>
      <c r="K263" s="2" t="s">
        <v>405</v>
      </c>
      <c r="L263" s="2">
        <f t="shared" si="4"/>
        <v>0</v>
      </c>
    </row>
    <row r="264" spans="1:12" ht="12.75">
      <c r="A264" s="32" t="s">
        <v>1290</v>
      </c>
      <c r="B264" s="33" t="s">
        <v>413</v>
      </c>
      <c r="C264" s="33" t="s">
        <v>717</v>
      </c>
      <c r="D264" s="30" t="s">
        <v>414</v>
      </c>
      <c r="E264" s="26">
        <v>1</v>
      </c>
      <c r="F264" s="6">
        <v>0.529</v>
      </c>
      <c r="G264" s="6">
        <v>0.327</v>
      </c>
      <c r="H264" s="1" t="s">
        <v>403</v>
      </c>
      <c r="I264" s="1" t="s">
        <v>404</v>
      </c>
      <c r="J264" s="1" t="s">
        <v>717</v>
      </c>
      <c r="K264" s="2" t="s">
        <v>405</v>
      </c>
      <c r="L264" s="2">
        <f t="shared" si="4"/>
        <v>0</v>
      </c>
    </row>
    <row r="265" spans="1:12" ht="12.75">
      <c r="A265" s="32" t="s">
        <v>1290</v>
      </c>
      <c r="B265" s="33" t="s">
        <v>415</v>
      </c>
      <c r="C265" s="33" t="s">
        <v>717</v>
      </c>
      <c r="D265" s="30" t="s">
        <v>416</v>
      </c>
      <c r="E265" s="26">
        <v>1</v>
      </c>
      <c r="F265" s="6">
        <v>0.648</v>
      </c>
      <c r="G265" s="6">
        <v>0.474</v>
      </c>
      <c r="H265" s="1" t="s">
        <v>417</v>
      </c>
      <c r="I265" s="1" t="s">
        <v>418</v>
      </c>
      <c r="J265" s="1" t="s">
        <v>717</v>
      </c>
      <c r="K265" s="2" t="s">
        <v>416</v>
      </c>
      <c r="L265" s="2">
        <f t="shared" si="4"/>
        <v>0</v>
      </c>
    </row>
    <row r="266" spans="1:12" ht="38.25">
      <c r="A266" s="32" t="s">
        <v>1290</v>
      </c>
      <c r="B266" s="33" t="s">
        <v>419</v>
      </c>
      <c r="C266" s="33" t="s">
        <v>199</v>
      </c>
      <c r="D266" s="30" t="s">
        <v>420</v>
      </c>
      <c r="E266" s="26">
        <v>1</v>
      </c>
      <c r="F266" s="6">
        <v>0.955</v>
      </c>
      <c r="G266" s="6">
        <v>0</v>
      </c>
      <c r="H266" s="1" t="s">
        <v>421</v>
      </c>
      <c r="I266" s="1" t="s">
        <v>422</v>
      </c>
      <c r="J266" s="1" t="s">
        <v>199</v>
      </c>
      <c r="K266" s="2" t="s">
        <v>423</v>
      </c>
      <c r="L266" s="2">
        <f t="shared" si="4"/>
        <v>0</v>
      </c>
    </row>
    <row r="267" spans="1:12" ht="38.25">
      <c r="A267" s="32" t="s">
        <v>1290</v>
      </c>
      <c r="B267" s="33" t="s">
        <v>424</v>
      </c>
      <c r="C267" s="33" t="s">
        <v>199</v>
      </c>
      <c r="D267" s="30" t="s">
        <v>425</v>
      </c>
      <c r="E267" s="26">
        <v>1</v>
      </c>
      <c r="F267" s="6">
        <v>0.741</v>
      </c>
      <c r="G267" s="6">
        <v>0.644</v>
      </c>
      <c r="H267" s="1" t="s">
        <v>421</v>
      </c>
      <c r="I267" s="1" t="s">
        <v>422</v>
      </c>
      <c r="J267" s="1" t="s">
        <v>199</v>
      </c>
      <c r="K267" s="2" t="s">
        <v>423</v>
      </c>
      <c r="L267" s="2">
        <f t="shared" si="4"/>
        <v>0</v>
      </c>
    </row>
    <row r="268" spans="1:12" ht="38.25">
      <c r="A268" s="32" t="s">
        <v>1290</v>
      </c>
      <c r="B268" s="33" t="s">
        <v>426</v>
      </c>
      <c r="C268" s="33" t="s">
        <v>199</v>
      </c>
      <c r="D268" s="30" t="s">
        <v>427</v>
      </c>
      <c r="E268" s="26">
        <v>1</v>
      </c>
      <c r="F268" s="6">
        <v>0.623</v>
      </c>
      <c r="G268" s="6">
        <v>0.531</v>
      </c>
      <c r="H268" s="1" t="s">
        <v>421</v>
      </c>
      <c r="I268" s="1" t="s">
        <v>422</v>
      </c>
      <c r="J268" s="1" t="s">
        <v>199</v>
      </c>
      <c r="K268" s="2" t="s">
        <v>423</v>
      </c>
      <c r="L268" s="2">
        <f t="shared" si="4"/>
        <v>0</v>
      </c>
    </row>
    <row r="269" spans="1:12" ht="25.5">
      <c r="A269" s="32" t="s">
        <v>1290</v>
      </c>
      <c r="B269" s="33" t="s">
        <v>428</v>
      </c>
      <c r="C269" s="33" t="s">
        <v>199</v>
      </c>
      <c r="D269" s="30" t="s">
        <v>3401</v>
      </c>
      <c r="E269" s="26">
        <v>0</v>
      </c>
      <c r="F269" s="6">
        <v>0.599</v>
      </c>
      <c r="G269" s="6">
        <v>0.341</v>
      </c>
      <c r="H269" s="1" t="s">
        <v>429</v>
      </c>
      <c r="I269" s="1" t="s">
        <v>430</v>
      </c>
      <c r="J269" s="1" t="s">
        <v>199</v>
      </c>
      <c r="K269" s="2" t="s">
        <v>431</v>
      </c>
      <c r="L269" s="2">
        <f t="shared" si="4"/>
        <v>0</v>
      </c>
    </row>
    <row r="270" spans="1:12" ht="38.25">
      <c r="A270" s="32" t="s">
        <v>1290</v>
      </c>
      <c r="B270" s="33" t="s">
        <v>432</v>
      </c>
      <c r="C270" s="33" t="s">
        <v>199</v>
      </c>
      <c r="D270" s="30" t="s">
        <v>3402</v>
      </c>
      <c r="E270" s="26">
        <v>0</v>
      </c>
      <c r="F270" s="6">
        <v>0.556</v>
      </c>
      <c r="G270" s="6">
        <v>0.337</v>
      </c>
      <c r="H270" s="1" t="s">
        <v>429</v>
      </c>
      <c r="I270" s="1" t="s">
        <v>430</v>
      </c>
      <c r="J270" s="1" t="s">
        <v>199</v>
      </c>
      <c r="K270" s="2" t="s">
        <v>431</v>
      </c>
      <c r="L270" s="2">
        <f t="shared" si="4"/>
        <v>0</v>
      </c>
    </row>
    <row r="271" spans="1:12" ht="51">
      <c r="A271" s="32" t="s">
        <v>1290</v>
      </c>
      <c r="B271" s="33" t="s">
        <v>433</v>
      </c>
      <c r="C271" s="33" t="s">
        <v>199</v>
      </c>
      <c r="D271" s="30" t="s">
        <v>3403</v>
      </c>
      <c r="E271" s="26">
        <v>0</v>
      </c>
      <c r="F271" s="6">
        <v>0.417</v>
      </c>
      <c r="G271" s="6">
        <v>0.236</v>
      </c>
      <c r="H271" s="1" t="s">
        <v>3299</v>
      </c>
      <c r="I271" s="1" t="s">
        <v>434</v>
      </c>
      <c r="J271" s="1" t="s">
        <v>199</v>
      </c>
      <c r="K271" s="2" t="s">
        <v>3569</v>
      </c>
      <c r="L271" s="2">
        <f t="shared" si="4"/>
        <v>0</v>
      </c>
    </row>
    <row r="272" spans="1:12" ht="51">
      <c r="A272" s="32" t="s">
        <v>1290</v>
      </c>
      <c r="B272" s="33" t="s">
        <v>435</v>
      </c>
      <c r="C272" s="33" t="s">
        <v>199</v>
      </c>
      <c r="D272" s="30" t="s">
        <v>436</v>
      </c>
      <c r="E272" s="26">
        <v>1</v>
      </c>
      <c r="F272" s="6">
        <v>0.451</v>
      </c>
      <c r="G272" s="6">
        <v>0.395</v>
      </c>
      <c r="H272" s="1" t="s">
        <v>3299</v>
      </c>
      <c r="I272" s="1" t="s">
        <v>434</v>
      </c>
      <c r="J272" s="1" t="s">
        <v>199</v>
      </c>
      <c r="K272" s="2" t="s">
        <v>3569</v>
      </c>
      <c r="L272" s="2">
        <f t="shared" si="4"/>
        <v>0</v>
      </c>
    </row>
    <row r="273" spans="1:12" ht="51">
      <c r="A273" s="32" t="s">
        <v>1290</v>
      </c>
      <c r="B273" s="33" t="s">
        <v>437</v>
      </c>
      <c r="C273" s="33" t="s">
        <v>199</v>
      </c>
      <c r="D273" s="30" t="s">
        <v>3404</v>
      </c>
      <c r="E273" s="26">
        <v>0</v>
      </c>
      <c r="F273" s="6">
        <v>0.342</v>
      </c>
      <c r="G273" s="6">
        <v>0.324</v>
      </c>
      <c r="H273" s="1" t="s">
        <v>3299</v>
      </c>
      <c r="I273" s="1" t="s">
        <v>434</v>
      </c>
      <c r="J273" s="1" t="s">
        <v>199</v>
      </c>
      <c r="K273" s="2" t="s">
        <v>3569</v>
      </c>
      <c r="L273" s="2">
        <f t="shared" si="4"/>
        <v>0</v>
      </c>
    </row>
    <row r="274" spans="1:12" ht="12.75">
      <c r="A274" s="32" t="s">
        <v>1290</v>
      </c>
      <c r="B274" s="33" t="s">
        <v>438</v>
      </c>
      <c r="C274" s="33" t="s">
        <v>199</v>
      </c>
      <c r="D274" s="30" t="s">
        <v>439</v>
      </c>
      <c r="E274" s="26">
        <v>1</v>
      </c>
      <c r="F274" s="6">
        <v>0.449</v>
      </c>
      <c r="G274" s="6">
        <v>0.375</v>
      </c>
      <c r="H274" s="1" t="s">
        <v>440</v>
      </c>
      <c r="I274" s="1" t="s">
        <v>441</v>
      </c>
      <c r="J274" s="1" t="s">
        <v>199</v>
      </c>
      <c r="K274" s="2" t="s">
        <v>439</v>
      </c>
      <c r="L274" s="2">
        <f t="shared" si="4"/>
        <v>0</v>
      </c>
    </row>
    <row r="275" spans="1:12" ht="25.5">
      <c r="A275" s="32" t="s">
        <v>1290</v>
      </c>
      <c r="B275" s="33" t="s">
        <v>442</v>
      </c>
      <c r="C275" s="33" t="s">
        <v>199</v>
      </c>
      <c r="D275" s="30" t="s">
        <v>443</v>
      </c>
      <c r="E275" s="26">
        <v>1</v>
      </c>
      <c r="F275" s="6">
        <v>0.447</v>
      </c>
      <c r="G275" s="6">
        <v>0.29</v>
      </c>
      <c r="H275" s="1" t="s">
        <v>444</v>
      </c>
      <c r="I275" s="1" t="s">
        <v>445</v>
      </c>
      <c r="J275" s="1" t="s">
        <v>199</v>
      </c>
      <c r="K275" s="2" t="s">
        <v>443</v>
      </c>
      <c r="L275" s="2">
        <f t="shared" si="4"/>
        <v>0</v>
      </c>
    </row>
    <row r="276" spans="1:12" ht="25.5">
      <c r="A276" s="32" t="s">
        <v>1290</v>
      </c>
      <c r="B276" s="33" t="s">
        <v>446</v>
      </c>
      <c r="C276" s="33" t="s">
        <v>199</v>
      </c>
      <c r="D276" s="30" t="s">
        <v>3405</v>
      </c>
      <c r="E276" s="26">
        <v>0</v>
      </c>
      <c r="F276" s="6">
        <v>0.51</v>
      </c>
      <c r="G276" s="6">
        <v>0.412</v>
      </c>
      <c r="H276" s="1" t="s">
        <v>448</v>
      </c>
      <c r="I276" s="1" t="s">
        <v>449</v>
      </c>
      <c r="J276" s="1" t="s">
        <v>199</v>
      </c>
      <c r="K276" s="2" t="s">
        <v>447</v>
      </c>
      <c r="L276" s="2">
        <f t="shared" si="4"/>
        <v>0</v>
      </c>
    </row>
    <row r="277" spans="1:12" ht="63.75">
      <c r="A277" s="32" t="s">
        <v>450</v>
      </c>
      <c r="B277" s="33" t="s">
        <v>451</v>
      </c>
      <c r="C277" s="33" t="s">
        <v>717</v>
      </c>
      <c r="D277" s="30" t="s">
        <v>3058</v>
      </c>
      <c r="E277" s="26">
        <v>1</v>
      </c>
      <c r="F277" s="6">
        <v>5.196</v>
      </c>
      <c r="G277" s="6">
        <v>0</v>
      </c>
      <c r="H277" s="1" t="s">
        <v>452</v>
      </c>
      <c r="I277" s="1" t="s">
        <v>453</v>
      </c>
      <c r="J277" s="1" t="s">
        <v>717</v>
      </c>
      <c r="K277" s="2" t="s">
        <v>454</v>
      </c>
      <c r="L277" s="2">
        <f t="shared" si="4"/>
        <v>0</v>
      </c>
    </row>
    <row r="278" spans="1:12" ht="63.75">
      <c r="A278" s="32" t="s">
        <v>450</v>
      </c>
      <c r="B278" s="33" t="s">
        <v>455</v>
      </c>
      <c r="C278" s="33" t="s">
        <v>717</v>
      </c>
      <c r="D278" s="30" t="s">
        <v>3059</v>
      </c>
      <c r="E278" s="26">
        <v>1</v>
      </c>
      <c r="F278" s="6">
        <v>3.798</v>
      </c>
      <c r="G278" s="6">
        <v>0</v>
      </c>
      <c r="H278" s="1" t="s">
        <v>452</v>
      </c>
      <c r="I278" s="1" t="s">
        <v>453</v>
      </c>
      <c r="J278" s="1" t="s">
        <v>717</v>
      </c>
      <c r="K278" s="2" t="s">
        <v>454</v>
      </c>
      <c r="L278" s="2">
        <f t="shared" si="4"/>
        <v>0</v>
      </c>
    </row>
    <row r="279" spans="1:12" ht="25.5">
      <c r="A279" s="32" t="s">
        <v>450</v>
      </c>
      <c r="B279" s="33" t="s">
        <v>1402</v>
      </c>
      <c r="C279" s="33" t="s">
        <v>717</v>
      </c>
      <c r="D279" s="30" t="s">
        <v>1406</v>
      </c>
      <c r="E279" s="26">
        <v>0</v>
      </c>
      <c r="F279" s="6">
        <v>2.221</v>
      </c>
      <c r="G279" s="6">
        <v>0</v>
      </c>
      <c r="H279" s="1" t="s">
        <v>1403</v>
      </c>
      <c r="I279" s="1" t="s">
        <v>1404</v>
      </c>
      <c r="J279" s="1" t="s">
        <v>717</v>
      </c>
      <c r="K279" s="2" t="s">
        <v>2950</v>
      </c>
      <c r="L279" s="2">
        <f t="shared" si="4"/>
        <v>0</v>
      </c>
    </row>
    <row r="280" spans="1:12" ht="25.5">
      <c r="A280" s="32" t="s">
        <v>450</v>
      </c>
      <c r="B280" s="33" t="s">
        <v>1405</v>
      </c>
      <c r="C280" s="33" t="s">
        <v>717</v>
      </c>
      <c r="D280" s="30" t="s">
        <v>3406</v>
      </c>
      <c r="E280" s="26">
        <v>0</v>
      </c>
      <c r="F280" s="6">
        <v>1.981</v>
      </c>
      <c r="G280" s="6">
        <v>1.69</v>
      </c>
      <c r="H280" s="1" t="s">
        <v>1403</v>
      </c>
      <c r="I280" s="1" t="s">
        <v>1404</v>
      </c>
      <c r="J280" s="1" t="s">
        <v>717</v>
      </c>
      <c r="K280" s="2" t="s">
        <v>2950</v>
      </c>
      <c r="L280" s="2">
        <f t="shared" si="4"/>
        <v>0</v>
      </c>
    </row>
    <row r="281" spans="1:12" ht="38.25">
      <c r="A281" s="32" t="s">
        <v>450</v>
      </c>
      <c r="B281" s="33" t="s">
        <v>1407</v>
      </c>
      <c r="C281" s="33" t="s">
        <v>717</v>
      </c>
      <c r="D281" s="30" t="s">
        <v>1408</v>
      </c>
      <c r="E281" s="26">
        <v>1</v>
      </c>
      <c r="F281" s="6">
        <v>1.342</v>
      </c>
      <c r="G281" s="6">
        <v>1.024</v>
      </c>
      <c r="H281" s="1" t="s">
        <v>1403</v>
      </c>
      <c r="I281" s="1" t="s">
        <v>1404</v>
      </c>
      <c r="J281" s="1" t="s">
        <v>717</v>
      </c>
      <c r="K281" s="2" t="s">
        <v>2950</v>
      </c>
      <c r="L281" s="2">
        <f t="shared" si="4"/>
        <v>0</v>
      </c>
    </row>
    <row r="282" spans="1:12" ht="38.25">
      <c r="A282" s="32" t="s">
        <v>450</v>
      </c>
      <c r="B282" s="33" t="s">
        <v>1409</v>
      </c>
      <c r="C282" s="33" t="s">
        <v>717</v>
      </c>
      <c r="D282" s="30" t="s">
        <v>1410</v>
      </c>
      <c r="E282" s="26">
        <v>1</v>
      </c>
      <c r="F282" s="6">
        <v>1.114</v>
      </c>
      <c r="G282" s="6">
        <v>0.925</v>
      </c>
      <c r="H282" s="1" t="s">
        <v>1403</v>
      </c>
      <c r="I282" s="1" t="s">
        <v>1404</v>
      </c>
      <c r="J282" s="1" t="s">
        <v>717</v>
      </c>
      <c r="K282" s="2" t="s">
        <v>2950</v>
      </c>
      <c r="L282" s="2">
        <f t="shared" si="4"/>
        <v>0</v>
      </c>
    </row>
    <row r="283" spans="1:12" ht="38.25">
      <c r="A283" s="32" t="s">
        <v>450</v>
      </c>
      <c r="B283" s="33" t="s">
        <v>1411</v>
      </c>
      <c r="C283" s="33" t="s">
        <v>137</v>
      </c>
      <c r="D283" s="30" t="s">
        <v>1412</v>
      </c>
      <c r="E283" s="26">
        <v>1</v>
      </c>
      <c r="F283" s="6">
        <v>0.807</v>
      </c>
      <c r="G283" s="6">
        <v>0</v>
      </c>
      <c r="H283" s="1" t="s">
        <v>1413</v>
      </c>
      <c r="I283" s="1" t="s">
        <v>1414</v>
      </c>
      <c r="J283" s="1" t="s">
        <v>137</v>
      </c>
      <c r="K283" s="2" t="s">
        <v>1415</v>
      </c>
      <c r="L283" s="2">
        <f t="shared" si="4"/>
        <v>0</v>
      </c>
    </row>
    <row r="284" spans="1:12" ht="25.5">
      <c r="A284" s="32" t="s">
        <v>450</v>
      </c>
      <c r="B284" s="33" t="s">
        <v>1416</v>
      </c>
      <c r="C284" s="33" t="s">
        <v>717</v>
      </c>
      <c r="D284" s="30" t="s">
        <v>1417</v>
      </c>
      <c r="E284" s="26">
        <v>1</v>
      </c>
      <c r="F284" s="6">
        <v>3.63</v>
      </c>
      <c r="G284" s="6">
        <v>3.042</v>
      </c>
      <c r="H284" s="1" t="s">
        <v>1418</v>
      </c>
      <c r="I284" s="1" t="s">
        <v>1419</v>
      </c>
      <c r="J284" s="1" t="s">
        <v>717</v>
      </c>
      <c r="K284" s="2" t="s">
        <v>1420</v>
      </c>
      <c r="L284" s="2">
        <f t="shared" si="4"/>
        <v>0</v>
      </c>
    </row>
    <row r="285" spans="1:12" ht="25.5">
      <c r="A285" s="32" t="s">
        <v>450</v>
      </c>
      <c r="B285" s="33" t="s">
        <v>1421</v>
      </c>
      <c r="C285" s="33" t="s">
        <v>717</v>
      </c>
      <c r="D285" s="30" t="s">
        <v>1422</v>
      </c>
      <c r="E285" s="26">
        <v>1</v>
      </c>
      <c r="F285" s="6">
        <v>2.733</v>
      </c>
      <c r="G285" s="6">
        <v>2.225</v>
      </c>
      <c r="H285" s="1" t="s">
        <v>1418</v>
      </c>
      <c r="I285" s="1" t="s">
        <v>1419</v>
      </c>
      <c r="J285" s="1" t="s">
        <v>717</v>
      </c>
      <c r="K285" s="2" t="s">
        <v>1420</v>
      </c>
      <c r="L285" s="2">
        <f t="shared" si="4"/>
        <v>0</v>
      </c>
    </row>
    <row r="286" spans="1:12" ht="25.5">
      <c r="A286" s="32" t="s">
        <v>450</v>
      </c>
      <c r="B286" s="33" t="s">
        <v>1423</v>
      </c>
      <c r="C286" s="33" t="s">
        <v>717</v>
      </c>
      <c r="D286" s="30" t="s">
        <v>1424</v>
      </c>
      <c r="E286" s="26">
        <v>1</v>
      </c>
      <c r="F286" s="6">
        <v>2.178</v>
      </c>
      <c r="G286" s="6">
        <v>1.793</v>
      </c>
      <c r="H286" s="1" t="s">
        <v>1418</v>
      </c>
      <c r="I286" s="1" t="s">
        <v>1419</v>
      </c>
      <c r="J286" s="1" t="s">
        <v>717</v>
      </c>
      <c r="K286" s="2" t="s">
        <v>1420</v>
      </c>
      <c r="L286" s="2">
        <f t="shared" si="4"/>
        <v>0</v>
      </c>
    </row>
    <row r="287" spans="1:12" ht="38.25">
      <c r="A287" s="32" t="s">
        <v>450</v>
      </c>
      <c r="B287" s="33" t="s">
        <v>1425</v>
      </c>
      <c r="C287" s="33" t="s">
        <v>717</v>
      </c>
      <c r="D287" s="30" t="s">
        <v>3407</v>
      </c>
      <c r="E287" s="26">
        <v>0</v>
      </c>
      <c r="F287" s="6">
        <v>2.697</v>
      </c>
      <c r="G287" s="6">
        <v>0</v>
      </c>
      <c r="H287" s="1" t="s">
        <v>1426</v>
      </c>
      <c r="I287" s="1" t="s">
        <v>1427</v>
      </c>
      <c r="J287" s="1" t="s">
        <v>717</v>
      </c>
      <c r="K287" s="2" t="s">
        <v>1428</v>
      </c>
      <c r="L287" s="2">
        <f t="shared" si="4"/>
        <v>0</v>
      </c>
    </row>
    <row r="288" spans="1:12" ht="38.25">
      <c r="A288" s="32" t="s">
        <v>450</v>
      </c>
      <c r="B288" s="33" t="s">
        <v>1429</v>
      </c>
      <c r="C288" s="33" t="s">
        <v>717</v>
      </c>
      <c r="D288" s="30" t="s">
        <v>3408</v>
      </c>
      <c r="E288" s="26">
        <v>0</v>
      </c>
      <c r="F288" s="6">
        <v>2.47</v>
      </c>
      <c r="G288" s="6">
        <v>0</v>
      </c>
      <c r="H288" s="1" t="s">
        <v>1426</v>
      </c>
      <c r="I288" s="1" t="s">
        <v>1427</v>
      </c>
      <c r="J288" s="1" t="s">
        <v>717</v>
      </c>
      <c r="K288" s="2" t="s">
        <v>1428</v>
      </c>
      <c r="L288" s="2">
        <f t="shared" si="4"/>
        <v>0</v>
      </c>
    </row>
    <row r="289" spans="1:12" ht="38.25">
      <c r="A289" s="32" t="s">
        <v>450</v>
      </c>
      <c r="B289" s="33" t="s">
        <v>1430</v>
      </c>
      <c r="C289" s="33" t="s">
        <v>717</v>
      </c>
      <c r="D289" s="30" t="s">
        <v>3409</v>
      </c>
      <c r="E289" s="26">
        <v>0</v>
      </c>
      <c r="F289" s="6">
        <v>1.982</v>
      </c>
      <c r="G289" s="6">
        <v>0</v>
      </c>
      <c r="H289" s="1" t="s">
        <v>1426</v>
      </c>
      <c r="I289" s="1" t="s">
        <v>1427</v>
      </c>
      <c r="J289" s="1" t="s">
        <v>717</v>
      </c>
      <c r="K289" s="2" t="s">
        <v>1428</v>
      </c>
      <c r="L289" s="2">
        <f t="shared" si="4"/>
        <v>0</v>
      </c>
    </row>
    <row r="290" spans="1:12" ht="25.5">
      <c r="A290" s="32" t="s">
        <v>450</v>
      </c>
      <c r="B290" s="33" t="s">
        <v>1431</v>
      </c>
      <c r="C290" s="33" t="s">
        <v>717</v>
      </c>
      <c r="D290" s="30" t="s">
        <v>1432</v>
      </c>
      <c r="E290" s="26">
        <v>1</v>
      </c>
      <c r="F290" s="6">
        <v>0.938</v>
      </c>
      <c r="G290" s="6">
        <v>0.52</v>
      </c>
      <c r="H290" s="1" t="s">
        <v>1433</v>
      </c>
      <c r="I290" s="1" t="s">
        <v>1434</v>
      </c>
      <c r="J290" s="1" t="s">
        <v>780</v>
      </c>
      <c r="K290" s="2" t="s">
        <v>2951</v>
      </c>
      <c r="L290" s="2">
        <f t="shared" si="4"/>
        <v>0</v>
      </c>
    </row>
    <row r="291" spans="1:12" ht="38.25">
      <c r="A291" s="32" t="s">
        <v>450</v>
      </c>
      <c r="B291" s="33" t="s">
        <v>1435</v>
      </c>
      <c r="C291" s="33" t="s">
        <v>137</v>
      </c>
      <c r="D291" s="30" t="s">
        <v>1436</v>
      </c>
      <c r="E291" s="26">
        <v>1</v>
      </c>
      <c r="F291" s="6">
        <v>4.386</v>
      </c>
      <c r="G291" s="6">
        <v>0</v>
      </c>
      <c r="H291" s="1" t="s">
        <v>1437</v>
      </c>
      <c r="I291" s="1" t="s">
        <v>1438</v>
      </c>
      <c r="J291" s="1" t="s">
        <v>137</v>
      </c>
      <c r="K291" s="2" t="s">
        <v>1439</v>
      </c>
      <c r="L291" s="2">
        <f t="shared" si="4"/>
        <v>0</v>
      </c>
    </row>
    <row r="292" spans="1:12" ht="51">
      <c r="A292" s="32" t="s">
        <v>450</v>
      </c>
      <c r="B292" s="33" t="s">
        <v>1440</v>
      </c>
      <c r="C292" s="33" t="s">
        <v>137</v>
      </c>
      <c r="D292" s="30" t="s">
        <v>1441</v>
      </c>
      <c r="E292" s="26">
        <v>1</v>
      </c>
      <c r="F292" s="6">
        <v>3.757</v>
      </c>
      <c r="G292" s="6">
        <v>3.45</v>
      </c>
      <c r="H292" s="1" t="s">
        <v>1437</v>
      </c>
      <c r="I292" s="1" t="s">
        <v>1438</v>
      </c>
      <c r="J292" s="1" t="s">
        <v>137</v>
      </c>
      <c r="K292" s="2" t="s">
        <v>1439</v>
      </c>
      <c r="L292" s="2">
        <f t="shared" si="4"/>
        <v>0</v>
      </c>
    </row>
    <row r="293" spans="1:12" ht="51">
      <c r="A293" s="32" t="s">
        <v>450</v>
      </c>
      <c r="B293" s="33" t="s">
        <v>1442</v>
      </c>
      <c r="C293" s="33" t="s">
        <v>137</v>
      </c>
      <c r="D293" s="30" t="s">
        <v>1443</v>
      </c>
      <c r="E293" s="26">
        <v>1</v>
      </c>
      <c r="F293" s="6">
        <v>1.65</v>
      </c>
      <c r="G293" s="6">
        <v>1.46</v>
      </c>
      <c r="H293" s="1" t="s">
        <v>1437</v>
      </c>
      <c r="I293" s="1" t="s">
        <v>1438</v>
      </c>
      <c r="J293" s="1" t="s">
        <v>137</v>
      </c>
      <c r="K293" s="2" t="s">
        <v>1439</v>
      </c>
      <c r="L293" s="2">
        <f t="shared" si="4"/>
        <v>0</v>
      </c>
    </row>
    <row r="294" spans="1:12" ht="51">
      <c r="A294" s="32" t="s">
        <v>450</v>
      </c>
      <c r="B294" s="33" t="s">
        <v>1444</v>
      </c>
      <c r="C294" s="33" t="s">
        <v>776</v>
      </c>
      <c r="D294" s="30" t="s">
        <v>3060</v>
      </c>
      <c r="E294" s="26">
        <v>1</v>
      </c>
      <c r="F294" s="6">
        <v>7.781</v>
      </c>
      <c r="G294" s="6">
        <v>0</v>
      </c>
      <c r="H294" s="1" t="s">
        <v>1445</v>
      </c>
      <c r="I294" s="1" t="s">
        <v>1446</v>
      </c>
      <c r="J294" s="1" t="s">
        <v>776</v>
      </c>
      <c r="K294" s="2" t="s">
        <v>2952</v>
      </c>
      <c r="L294" s="2">
        <f t="shared" si="4"/>
        <v>0</v>
      </c>
    </row>
    <row r="295" spans="1:12" ht="51">
      <c r="A295" s="32" t="s">
        <v>450</v>
      </c>
      <c r="B295" s="33" t="s">
        <v>491</v>
      </c>
      <c r="C295" s="33" t="s">
        <v>737</v>
      </c>
      <c r="D295" s="30" t="s">
        <v>492</v>
      </c>
      <c r="E295" s="26">
        <v>1</v>
      </c>
      <c r="F295" s="6">
        <v>0</v>
      </c>
      <c r="G295" s="6">
        <v>0</v>
      </c>
      <c r="H295" s="1" t="s">
        <v>493</v>
      </c>
      <c r="I295" s="1" t="s">
        <v>494</v>
      </c>
      <c r="J295" s="1" t="s">
        <v>737</v>
      </c>
      <c r="K295" s="2" t="s">
        <v>492</v>
      </c>
      <c r="L295" s="2">
        <f t="shared" si="4"/>
        <v>0</v>
      </c>
    </row>
    <row r="296" spans="1:12" ht="76.5">
      <c r="A296" s="32" t="s">
        <v>450</v>
      </c>
      <c r="B296" s="33" t="s">
        <v>495</v>
      </c>
      <c r="C296" s="33" t="s">
        <v>776</v>
      </c>
      <c r="D296" s="30" t="s">
        <v>3061</v>
      </c>
      <c r="E296" s="26">
        <v>1</v>
      </c>
      <c r="F296" s="6">
        <v>3.676</v>
      </c>
      <c r="G296" s="6">
        <v>0</v>
      </c>
      <c r="H296" s="1" t="s">
        <v>496</v>
      </c>
      <c r="I296" s="1" t="s">
        <v>497</v>
      </c>
      <c r="J296" s="1" t="s">
        <v>776</v>
      </c>
      <c r="K296" s="2" t="s">
        <v>498</v>
      </c>
      <c r="L296" s="2">
        <f t="shared" si="4"/>
        <v>0</v>
      </c>
    </row>
    <row r="297" spans="1:12" ht="76.5">
      <c r="A297" s="32" t="s">
        <v>450</v>
      </c>
      <c r="B297" s="33" t="s">
        <v>499</v>
      </c>
      <c r="C297" s="33" t="s">
        <v>776</v>
      </c>
      <c r="D297" s="30" t="s">
        <v>3062</v>
      </c>
      <c r="E297" s="26">
        <v>1</v>
      </c>
      <c r="F297" s="6">
        <v>2.924</v>
      </c>
      <c r="G297" s="6">
        <v>2.792</v>
      </c>
      <c r="H297" s="1" t="s">
        <v>496</v>
      </c>
      <c r="I297" s="1" t="s">
        <v>497</v>
      </c>
      <c r="J297" s="1" t="s">
        <v>776</v>
      </c>
      <c r="K297" s="2" t="s">
        <v>498</v>
      </c>
      <c r="L297" s="2">
        <f t="shared" si="4"/>
        <v>0</v>
      </c>
    </row>
    <row r="298" spans="1:12" ht="63.75">
      <c r="A298" s="32" t="s">
        <v>450</v>
      </c>
      <c r="B298" s="33" t="s">
        <v>500</v>
      </c>
      <c r="C298" s="33" t="s">
        <v>776</v>
      </c>
      <c r="D298" s="30" t="s">
        <v>3063</v>
      </c>
      <c r="E298" s="26">
        <v>1</v>
      </c>
      <c r="F298" s="6">
        <v>2.193</v>
      </c>
      <c r="G298" s="6">
        <v>2.104</v>
      </c>
      <c r="H298" s="1" t="s">
        <v>496</v>
      </c>
      <c r="I298" s="1" t="s">
        <v>497</v>
      </c>
      <c r="J298" s="1" t="s">
        <v>776</v>
      </c>
      <c r="K298" s="2" t="s">
        <v>498</v>
      </c>
      <c r="L298" s="2">
        <f t="shared" si="4"/>
        <v>0</v>
      </c>
    </row>
    <row r="299" spans="1:12" ht="25.5">
      <c r="A299" s="32" t="s">
        <v>450</v>
      </c>
      <c r="B299" s="33" t="s">
        <v>501</v>
      </c>
      <c r="C299" s="33" t="s">
        <v>37</v>
      </c>
      <c r="D299" s="30" t="s">
        <v>502</v>
      </c>
      <c r="E299" s="26">
        <v>1</v>
      </c>
      <c r="F299" s="6">
        <v>0</v>
      </c>
      <c r="G299" s="6">
        <v>0</v>
      </c>
      <c r="H299" s="1" t="s">
        <v>503</v>
      </c>
      <c r="I299" s="1" t="s">
        <v>504</v>
      </c>
      <c r="J299" s="1" t="s">
        <v>37</v>
      </c>
      <c r="K299" s="2" t="s">
        <v>502</v>
      </c>
      <c r="L299" s="2">
        <f t="shared" si="4"/>
        <v>0</v>
      </c>
    </row>
    <row r="300" spans="1:12" ht="25.5">
      <c r="A300" s="32" t="s">
        <v>450</v>
      </c>
      <c r="B300" s="33" t="s">
        <v>505</v>
      </c>
      <c r="C300" s="33" t="s">
        <v>37</v>
      </c>
      <c r="D300" s="30" t="s">
        <v>506</v>
      </c>
      <c r="E300" s="26">
        <v>1</v>
      </c>
      <c r="F300" s="6">
        <v>2.363</v>
      </c>
      <c r="G300" s="6">
        <v>2.064</v>
      </c>
      <c r="H300" s="1" t="s">
        <v>503</v>
      </c>
      <c r="I300" s="1" t="s">
        <v>504</v>
      </c>
      <c r="J300" s="1" t="s">
        <v>37</v>
      </c>
      <c r="K300" s="2" t="s">
        <v>502</v>
      </c>
      <c r="L300" s="2">
        <f t="shared" si="4"/>
        <v>0</v>
      </c>
    </row>
    <row r="301" spans="1:12" ht="12.75">
      <c r="A301" s="32" t="s">
        <v>450</v>
      </c>
      <c r="B301" s="33" t="s">
        <v>507</v>
      </c>
      <c r="C301" s="33" t="s">
        <v>199</v>
      </c>
      <c r="D301" s="30" t="s">
        <v>508</v>
      </c>
      <c r="E301" s="26">
        <v>1</v>
      </c>
      <c r="F301" s="6">
        <v>1.82</v>
      </c>
      <c r="G301" s="6">
        <v>0</v>
      </c>
      <c r="H301" s="1" t="s">
        <v>509</v>
      </c>
      <c r="I301" s="1" t="s">
        <v>510</v>
      </c>
      <c r="J301" s="1" t="s">
        <v>199</v>
      </c>
      <c r="K301" s="2" t="s">
        <v>511</v>
      </c>
      <c r="L301" s="2">
        <f t="shared" si="4"/>
        <v>0</v>
      </c>
    </row>
    <row r="302" spans="1:12" ht="12.75">
      <c r="A302" s="32" t="s">
        <v>450</v>
      </c>
      <c r="B302" s="33" t="s">
        <v>512</v>
      </c>
      <c r="C302" s="33" t="s">
        <v>199</v>
      </c>
      <c r="D302" s="30" t="s">
        <v>513</v>
      </c>
      <c r="E302" s="26">
        <v>1</v>
      </c>
      <c r="F302" s="6">
        <v>1.763</v>
      </c>
      <c r="G302" s="6">
        <v>0</v>
      </c>
      <c r="H302" s="1" t="s">
        <v>509</v>
      </c>
      <c r="I302" s="1" t="s">
        <v>510</v>
      </c>
      <c r="J302" s="1" t="s">
        <v>199</v>
      </c>
      <c r="K302" s="2" t="s">
        <v>511</v>
      </c>
      <c r="L302" s="2">
        <f t="shared" si="4"/>
        <v>0</v>
      </c>
    </row>
    <row r="303" spans="1:12" ht="63.75">
      <c r="A303" s="32" t="s">
        <v>450</v>
      </c>
      <c r="B303" s="33" t="s">
        <v>514</v>
      </c>
      <c r="C303" s="33" t="s">
        <v>737</v>
      </c>
      <c r="D303" s="30" t="s">
        <v>3064</v>
      </c>
      <c r="E303" s="26">
        <v>1</v>
      </c>
      <c r="F303" s="6">
        <v>2.913</v>
      </c>
      <c r="G303" s="6">
        <v>0</v>
      </c>
      <c r="H303" s="1" t="s">
        <v>515</v>
      </c>
      <c r="I303" s="1" t="s">
        <v>3300</v>
      </c>
      <c r="J303" s="1" t="s">
        <v>780</v>
      </c>
      <c r="K303" s="2" t="s">
        <v>516</v>
      </c>
      <c r="L303" s="2">
        <f t="shared" si="4"/>
        <v>0</v>
      </c>
    </row>
    <row r="304" spans="1:12" ht="51">
      <c r="A304" s="32" t="s">
        <v>450</v>
      </c>
      <c r="B304" s="33" t="s">
        <v>517</v>
      </c>
      <c r="C304" s="33" t="s">
        <v>737</v>
      </c>
      <c r="D304" s="30" t="s">
        <v>3065</v>
      </c>
      <c r="E304" s="26">
        <v>1</v>
      </c>
      <c r="F304" s="6">
        <v>1.891</v>
      </c>
      <c r="G304" s="6">
        <v>1.668</v>
      </c>
      <c r="H304" s="1" t="s">
        <v>515</v>
      </c>
      <c r="I304" s="1" t="s">
        <v>3300</v>
      </c>
      <c r="J304" s="1" t="s">
        <v>780</v>
      </c>
      <c r="K304" s="2" t="s">
        <v>516</v>
      </c>
      <c r="L304" s="2">
        <f t="shared" si="4"/>
        <v>0</v>
      </c>
    </row>
    <row r="305" spans="1:12" ht="25.5">
      <c r="A305" s="32" t="s">
        <v>450</v>
      </c>
      <c r="B305" s="33" t="s">
        <v>518</v>
      </c>
      <c r="C305" s="33" t="s">
        <v>199</v>
      </c>
      <c r="D305" s="30" t="s">
        <v>3066</v>
      </c>
      <c r="E305" s="26">
        <v>1</v>
      </c>
      <c r="F305" s="6">
        <v>0.261</v>
      </c>
      <c r="G305" s="6">
        <v>0.209</v>
      </c>
      <c r="H305" s="1" t="s">
        <v>1433</v>
      </c>
      <c r="I305" s="1" t="s">
        <v>1434</v>
      </c>
      <c r="J305" s="1" t="s">
        <v>780</v>
      </c>
      <c r="K305" s="2" t="s">
        <v>2951</v>
      </c>
      <c r="L305" s="2">
        <f t="shared" si="4"/>
        <v>0</v>
      </c>
    </row>
    <row r="306" spans="1:12" ht="38.25">
      <c r="A306" s="32" t="s">
        <v>450</v>
      </c>
      <c r="B306" s="33" t="s">
        <v>519</v>
      </c>
      <c r="C306" s="33" t="s">
        <v>199</v>
      </c>
      <c r="D306" s="30" t="s">
        <v>520</v>
      </c>
      <c r="E306" s="26">
        <v>1</v>
      </c>
      <c r="F306" s="6">
        <v>1.22</v>
      </c>
      <c r="G306" s="6">
        <v>1.053</v>
      </c>
      <c r="H306" s="1" t="s">
        <v>521</v>
      </c>
      <c r="I306" s="1" t="s">
        <v>522</v>
      </c>
      <c r="J306" s="1" t="s">
        <v>199</v>
      </c>
      <c r="K306" s="2" t="s">
        <v>3345</v>
      </c>
      <c r="L306" s="2">
        <f t="shared" si="4"/>
        <v>0</v>
      </c>
    </row>
    <row r="307" spans="1:12" ht="38.25">
      <c r="A307" s="32" t="s">
        <v>450</v>
      </c>
      <c r="B307" s="33" t="s">
        <v>523</v>
      </c>
      <c r="C307" s="33" t="s">
        <v>199</v>
      </c>
      <c r="D307" s="30" t="s">
        <v>524</v>
      </c>
      <c r="E307" s="26">
        <v>1</v>
      </c>
      <c r="F307" s="6">
        <v>0.757</v>
      </c>
      <c r="G307" s="6">
        <v>0.66</v>
      </c>
      <c r="H307" s="1" t="s">
        <v>521</v>
      </c>
      <c r="I307" s="1" t="s">
        <v>522</v>
      </c>
      <c r="J307" s="1" t="s">
        <v>199</v>
      </c>
      <c r="K307" s="2" t="s">
        <v>3345</v>
      </c>
      <c r="L307" s="2">
        <f t="shared" si="4"/>
        <v>0</v>
      </c>
    </row>
    <row r="308" spans="1:12" ht="38.25">
      <c r="A308" s="32" t="s">
        <v>450</v>
      </c>
      <c r="B308" s="33" t="s">
        <v>525</v>
      </c>
      <c r="C308" s="33" t="s">
        <v>199</v>
      </c>
      <c r="D308" s="30" t="s">
        <v>526</v>
      </c>
      <c r="E308" s="26">
        <v>1</v>
      </c>
      <c r="F308" s="6">
        <v>0.681</v>
      </c>
      <c r="G308" s="6">
        <v>0.661</v>
      </c>
      <c r="H308" s="1" t="s">
        <v>521</v>
      </c>
      <c r="I308" s="1" t="s">
        <v>522</v>
      </c>
      <c r="J308" s="1" t="s">
        <v>199</v>
      </c>
      <c r="K308" s="2" t="s">
        <v>3345</v>
      </c>
      <c r="L308" s="2">
        <f t="shared" si="4"/>
        <v>0</v>
      </c>
    </row>
    <row r="309" spans="1:12" ht="25.5">
      <c r="A309" s="32" t="s">
        <v>450</v>
      </c>
      <c r="B309" s="33" t="s">
        <v>527</v>
      </c>
      <c r="C309" s="33" t="s">
        <v>199</v>
      </c>
      <c r="D309" s="30" t="s">
        <v>528</v>
      </c>
      <c r="E309" s="26">
        <v>1</v>
      </c>
      <c r="F309" s="6">
        <v>0.196</v>
      </c>
      <c r="G309" s="6">
        <v>0.177</v>
      </c>
      <c r="H309" s="1" t="s">
        <v>521</v>
      </c>
      <c r="I309" s="1" t="s">
        <v>522</v>
      </c>
      <c r="J309" s="1" t="s">
        <v>199</v>
      </c>
      <c r="K309" s="2" t="s">
        <v>3345</v>
      </c>
      <c r="L309" s="2">
        <f t="shared" si="4"/>
        <v>0</v>
      </c>
    </row>
    <row r="310" spans="1:12" ht="76.5">
      <c r="A310" s="32" t="s">
        <v>450</v>
      </c>
      <c r="B310" s="33" t="s">
        <v>529</v>
      </c>
      <c r="C310" s="33" t="s">
        <v>199</v>
      </c>
      <c r="D310" s="30" t="s">
        <v>3067</v>
      </c>
      <c r="E310" s="26">
        <v>1</v>
      </c>
      <c r="F310" s="6">
        <v>1.121</v>
      </c>
      <c r="G310" s="6">
        <v>0.98</v>
      </c>
      <c r="H310" s="1" t="s">
        <v>2953</v>
      </c>
      <c r="I310" s="1" t="s">
        <v>530</v>
      </c>
      <c r="J310" s="1" t="s">
        <v>199</v>
      </c>
      <c r="K310" s="2" t="s">
        <v>2954</v>
      </c>
      <c r="L310" s="2">
        <f t="shared" si="4"/>
        <v>0</v>
      </c>
    </row>
    <row r="311" spans="1:12" ht="51">
      <c r="A311" s="32" t="s">
        <v>450</v>
      </c>
      <c r="B311" s="33" t="s">
        <v>531</v>
      </c>
      <c r="C311" s="33" t="s">
        <v>199</v>
      </c>
      <c r="D311" s="30" t="s">
        <v>3068</v>
      </c>
      <c r="E311" s="26">
        <v>1</v>
      </c>
      <c r="F311" s="6">
        <v>0.841</v>
      </c>
      <c r="G311" s="6">
        <v>0.739</v>
      </c>
      <c r="H311" s="1" t="s">
        <v>2953</v>
      </c>
      <c r="I311" s="1" t="s">
        <v>530</v>
      </c>
      <c r="J311" s="1" t="s">
        <v>199</v>
      </c>
      <c r="K311" s="2" t="s">
        <v>2954</v>
      </c>
      <c r="L311" s="2">
        <f t="shared" si="4"/>
        <v>0</v>
      </c>
    </row>
    <row r="312" spans="1:12" ht="51">
      <c r="A312" s="32" t="s">
        <v>450</v>
      </c>
      <c r="B312" s="33" t="s">
        <v>532</v>
      </c>
      <c r="C312" s="33" t="s">
        <v>199</v>
      </c>
      <c r="D312" s="30" t="s">
        <v>3069</v>
      </c>
      <c r="E312" s="26">
        <v>1</v>
      </c>
      <c r="F312" s="6">
        <v>0.699</v>
      </c>
      <c r="G312" s="6">
        <v>0.611</v>
      </c>
      <c r="H312" s="1" t="s">
        <v>2953</v>
      </c>
      <c r="I312" s="1" t="s">
        <v>530</v>
      </c>
      <c r="J312" s="1" t="s">
        <v>199</v>
      </c>
      <c r="K312" s="2" t="s">
        <v>2954</v>
      </c>
      <c r="L312" s="2">
        <f t="shared" si="4"/>
        <v>0</v>
      </c>
    </row>
    <row r="313" spans="1:12" ht="25.5">
      <c r="A313" s="32" t="s">
        <v>450</v>
      </c>
      <c r="B313" s="33" t="s">
        <v>3070</v>
      </c>
      <c r="C313" s="33" t="s">
        <v>199</v>
      </c>
      <c r="D313" s="30" t="s">
        <v>3071</v>
      </c>
      <c r="E313" s="26">
        <v>1</v>
      </c>
      <c r="F313" s="6">
        <v>0.729</v>
      </c>
      <c r="G313" s="6">
        <v>0.667</v>
      </c>
      <c r="H313" s="1" t="s">
        <v>534</v>
      </c>
      <c r="I313" s="1" t="s">
        <v>3301</v>
      </c>
      <c r="J313" s="1" t="s">
        <v>199</v>
      </c>
      <c r="K313" s="2" t="s">
        <v>533</v>
      </c>
      <c r="L313" s="2">
        <f t="shared" si="4"/>
        <v>0</v>
      </c>
    </row>
    <row r="314" spans="1:12" ht="25.5">
      <c r="A314" s="32" t="s">
        <v>450</v>
      </c>
      <c r="B314" s="33" t="s">
        <v>3072</v>
      </c>
      <c r="C314" s="33" t="s">
        <v>199</v>
      </c>
      <c r="D314" s="30" t="s">
        <v>3073</v>
      </c>
      <c r="E314" s="26">
        <v>1</v>
      </c>
      <c r="F314" s="6">
        <v>0.509</v>
      </c>
      <c r="G314" s="6">
        <v>0.457</v>
      </c>
      <c r="H314" s="1" t="s">
        <v>534</v>
      </c>
      <c r="I314" s="1" t="s">
        <v>3301</v>
      </c>
      <c r="J314" s="1" t="s">
        <v>199</v>
      </c>
      <c r="K314" s="2" t="s">
        <v>533</v>
      </c>
      <c r="L314" s="2">
        <f t="shared" si="4"/>
        <v>0</v>
      </c>
    </row>
    <row r="315" spans="1:12" ht="51">
      <c r="A315" s="32" t="s">
        <v>450</v>
      </c>
      <c r="B315" s="33" t="s">
        <v>535</v>
      </c>
      <c r="C315" s="33" t="s">
        <v>199</v>
      </c>
      <c r="D315" s="30" t="s">
        <v>536</v>
      </c>
      <c r="E315" s="26">
        <v>1</v>
      </c>
      <c r="F315" s="6">
        <v>0.787</v>
      </c>
      <c r="G315" s="6">
        <v>0.673</v>
      </c>
      <c r="H315" s="1" t="s">
        <v>2953</v>
      </c>
      <c r="I315" s="1" t="s">
        <v>530</v>
      </c>
      <c r="J315" s="1" t="s">
        <v>199</v>
      </c>
      <c r="K315" s="2" t="s">
        <v>2954</v>
      </c>
      <c r="L315" s="2">
        <f t="shared" si="4"/>
        <v>0</v>
      </c>
    </row>
    <row r="316" spans="1:12" ht="76.5">
      <c r="A316" s="32" t="s">
        <v>450</v>
      </c>
      <c r="B316" s="33" t="s">
        <v>537</v>
      </c>
      <c r="C316" s="33" t="s">
        <v>199</v>
      </c>
      <c r="D316" s="30" t="s">
        <v>538</v>
      </c>
      <c r="E316" s="26">
        <v>1</v>
      </c>
      <c r="F316" s="6">
        <v>0.637</v>
      </c>
      <c r="G316" s="6">
        <v>0.562</v>
      </c>
      <c r="H316" s="1" t="s">
        <v>2953</v>
      </c>
      <c r="I316" s="1" t="s">
        <v>530</v>
      </c>
      <c r="J316" s="1" t="s">
        <v>199</v>
      </c>
      <c r="K316" s="2" t="s">
        <v>2954</v>
      </c>
      <c r="L316" s="2">
        <f t="shared" si="4"/>
        <v>0</v>
      </c>
    </row>
    <row r="317" spans="1:12" ht="38.25">
      <c r="A317" s="32" t="s">
        <v>450</v>
      </c>
      <c r="B317" s="33" t="s">
        <v>539</v>
      </c>
      <c r="C317" s="33" t="s">
        <v>199</v>
      </c>
      <c r="D317" s="30" t="s">
        <v>540</v>
      </c>
      <c r="E317" s="26">
        <v>1</v>
      </c>
      <c r="F317" s="6">
        <v>0.519</v>
      </c>
      <c r="G317" s="6">
        <v>0.48</v>
      </c>
      <c r="H317" s="1" t="s">
        <v>2953</v>
      </c>
      <c r="I317" s="1" t="s">
        <v>530</v>
      </c>
      <c r="J317" s="1" t="s">
        <v>199</v>
      </c>
      <c r="K317" s="2" t="s">
        <v>2954</v>
      </c>
      <c r="L317" s="2">
        <f t="shared" si="4"/>
        <v>0</v>
      </c>
    </row>
    <row r="318" spans="1:12" ht="51">
      <c r="A318" s="32" t="s">
        <v>450</v>
      </c>
      <c r="B318" s="33" t="s">
        <v>541</v>
      </c>
      <c r="C318" s="33" t="s">
        <v>199</v>
      </c>
      <c r="D318" s="30" t="s">
        <v>542</v>
      </c>
      <c r="E318" s="26">
        <v>1</v>
      </c>
      <c r="F318" s="6">
        <v>0.481</v>
      </c>
      <c r="G318" s="6">
        <v>0.443</v>
      </c>
      <c r="H318" s="1" t="s">
        <v>2953</v>
      </c>
      <c r="I318" s="1" t="s">
        <v>530</v>
      </c>
      <c r="J318" s="1" t="s">
        <v>199</v>
      </c>
      <c r="K318" s="2" t="s">
        <v>2954</v>
      </c>
      <c r="L318" s="2">
        <f t="shared" si="4"/>
        <v>0</v>
      </c>
    </row>
    <row r="319" spans="1:12" ht="76.5">
      <c r="A319" s="32" t="s">
        <v>450</v>
      </c>
      <c r="B319" s="33" t="s">
        <v>543</v>
      </c>
      <c r="C319" s="33" t="s">
        <v>199</v>
      </c>
      <c r="D319" s="30" t="s">
        <v>3410</v>
      </c>
      <c r="E319" s="26">
        <v>0</v>
      </c>
      <c r="F319" s="6">
        <v>0.453</v>
      </c>
      <c r="G319" s="6">
        <v>0.411</v>
      </c>
      <c r="H319" s="1" t="s">
        <v>2953</v>
      </c>
      <c r="I319" s="1" t="s">
        <v>530</v>
      </c>
      <c r="J319" s="1" t="s">
        <v>199</v>
      </c>
      <c r="K319" s="2" t="s">
        <v>2954</v>
      </c>
      <c r="L319" s="2">
        <f t="shared" si="4"/>
        <v>0</v>
      </c>
    </row>
    <row r="320" spans="1:12" ht="76.5">
      <c r="A320" s="32" t="s">
        <v>450</v>
      </c>
      <c r="B320" s="33" t="s">
        <v>544</v>
      </c>
      <c r="C320" s="33" t="s">
        <v>199</v>
      </c>
      <c r="D320" s="30" t="s">
        <v>3411</v>
      </c>
      <c r="E320" s="26">
        <v>0</v>
      </c>
      <c r="F320" s="6">
        <v>0.435</v>
      </c>
      <c r="G320" s="6">
        <v>0.377</v>
      </c>
      <c r="H320" s="1" t="s">
        <v>2953</v>
      </c>
      <c r="I320" s="1" t="s">
        <v>530</v>
      </c>
      <c r="J320" s="1" t="s">
        <v>199</v>
      </c>
      <c r="K320" s="2" t="s">
        <v>2954</v>
      </c>
      <c r="L320" s="2">
        <f t="shared" si="4"/>
        <v>0</v>
      </c>
    </row>
    <row r="321" spans="1:12" ht="12.75">
      <c r="A321" s="32" t="s">
        <v>450</v>
      </c>
      <c r="B321" s="33" t="s">
        <v>545</v>
      </c>
      <c r="C321" s="33" t="s">
        <v>199</v>
      </c>
      <c r="D321" s="30" t="s">
        <v>546</v>
      </c>
      <c r="E321" s="26">
        <v>1</v>
      </c>
      <c r="F321" s="6">
        <v>0.79</v>
      </c>
      <c r="G321" s="6">
        <v>0.705</v>
      </c>
      <c r="H321" s="1" t="s">
        <v>547</v>
      </c>
      <c r="I321" s="1" t="s">
        <v>548</v>
      </c>
      <c r="J321" s="1" t="s">
        <v>199</v>
      </c>
      <c r="K321" s="2" t="s">
        <v>549</v>
      </c>
      <c r="L321" s="2">
        <f t="shared" si="4"/>
        <v>0</v>
      </c>
    </row>
    <row r="322" spans="1:12" ht="12.75">
      <c r="A322" s="32" t="s">
        <v>450</v>
      </c>
      <c r="B322" s="33" t="s">
        <v>550</v>
      </c>
      <c r="C322" s="33" t="s">
        <v>199</v>
      </c>
      <c r="D322" s="30" t="s">
        <v>551</v>
      </c>
      <c r="E322" s="26">
        <v>1</v>
      </c>
      <c r="F322" s="6">
        <v>0.684</v>
      </c>
      <c r="G322" s="6">
        <v>0.586</v>
      </c>
      <c r="H322" s="1" t="s">
        <v>547</v>
      </c>
      <c r="I322" s="1" t="s">
        <v>548</v>
      </c>
      <c r="J322" s="1" t="s">
        <v>199</v>
      </c>
      <c r="K322" s="2" t="s">
        <v>549</v>
      </c>
      <c r="L322" s="2">
        <f t="shared" si="4"/>
        <v>0</v>
      </c>
    </row>
    <row r="323" spans="1:12" ht="38.25">
      <c r="A323" s="32" t="s">
        <v>450</v>
      </c>
      <c r="B323" s="33" t="s">
        <v>552</v>
      </c>
      <c r="C323" s="33" t="s">
        <v>199</v>
      </c>
      <c r="D323" s="30" t="s">
        <v>553</v>
      </c>
      <c r="E323" s="26">
        <v>1</v>
      </c>
      <c r="F323" s="6">
        <v>1.127</v>
      </c>
      <c r="G323" s="6">
        <v>1.018</v>
      </c>
      <c r="H323" s="1" t="s">
        <v>554</v>
      </c>
      <c r="I323" s="1" t="s">
        <v>555</v>
      </c>
      <c r="J323" s="1" t="s">
        <v>199</v>
      </c>
      <c r="K323" s="2" t="s">
        <v>556</v>
      </c>
      <c r="L323" s="2">
        <f aca="true" t="shared" si="5" ref="L323:L386">IF(E323="Ja",1,0)</f>
        <v>0</v>
      </c>
    </row>
    <row r="324" spans="1:12" ht="51">
      <c r="A324" s="32" t="s">
        <v>450</v>
      </c>
      <c r="B324" s="33" t="s">
        <v>557</v>
      </c>
      <c r="C324" s="33" t="s">
        <v>199</v>
      </c>
      <c r="D324" s="30" t="s">
        <v>558</v>
      </c>
      <c r="E324" s="26">
        <v>1</v>
      </c>
      <c r="F324" s="6">
        <v>0.567</v>
      </c>
      <c r="G324" s="6">
        <v>0.495</v>
      </c>
      <c r="H324" s="1" t="s">
        <v>554</v>
      </c>
      <c r="I324" s="1" t="s">
        <v>555</v>
      </c>
      <c r="J324" s="1" t="s">
        <v>199</v>
      </c>
      <c r="K324" s="2" t="s">
        <v>556</v>
      </c>
      <c r="L324" s="2">
        <f t="shared" si="5"/>
        <v>0</v>
      </c>
    </row>
    <row r="325" spans="1:12" ht="12.75">
      <c r="A325" s="32" t="s">
        <v>450</v>
      </c>
      <c r="B325" s="33" t="s">
        <v>559</v>
      </c>
      <c r="C325" s="33" t="s">
        <v>199</v>
      </c>
      <c r="D325" s="30" t="s">
        <v>560</v>
      </c>
      <c r="E325" s="26">
        <v>1</v>
      </c>
      <c r="F325" s="6">
        <v>1.489</v>
      </c>
      <c r="G325" s="6">
        <v>1.32</v>
      </c>
      <c r="H325" s="1" t="s">
        <v>561</v>
      </c>
      <c r="I325" s="1" t="s">
        <v>562</v>
      </c>
      <c r="J325" s="1" t="s">
        <v>199</v>
      </c>
      <c r="K325" s="2" t="s">
        <v>563</v>
      </c>
      <c r="L325" s="2">
        <f t="shared" si="5"/>
        <v>0</v>
      </c>
    </row>
    <row r="326" spans="1:12" ht="12.75">
      <c r="A326" s="32" t="s">
        <v>450</v>
      </c>
      <c r="B326" s="33" t="s">
        <v>564</v>
      </c>
      <c r="C326" s="33" t="s">
        <v>199</v>
      </c>
      <c r="D326" s="30" t="s">
        <v>565</v>
      </c>
      <c r="E326" s="26">
        <v>1</v>
      </c>
      <c r="F326" s="6">
        <v>0.783</v>
      </c>
      <c r="G326" s="6">
        <v>0.681</v>
      </c>
      <c r="H326" s="1" t="s">
        <v>561</v>
      </c>
      <c r="I326" s="1" t="s">
        <v>562</v>
      </c>
      <c r="J326" s="1" t="s">
        <v>199</v>
      </c>
      <c r="K326" s="2" t="s">
        <v>563</v>
      </c>
      <c r="L326" s="2">
        <f t="shared" si="5"/>
        <v>0</v>
      </c>
    </row>
    <row r="327" spans="1:12" ht="12.75">
      <c r="A327" s="32" t="s">
        <v>450</v>
      </c>
      <c r="B327" s="33" t="s">
        <v>566</v>
      </c>
      <c r="C327" s="33" t="s">
        <v>199</v>
      </c>
      <c r="D327" s="30" t="s">
        <v>567</v>
      </c>
      <c r="E327" s="26">
        <v>1</v>
      </c>
      <c r="F327" s="6">
        <v>0.846</v>
      </c>
      <c r="G327" s="6">
        <v>0.75</v>
      </c>
      <c r="H327" s="1" t="s">
        <v>568</v>
      </c>
      <c r="I327" s="1" t="s">
        <v>569</v>
      </c>
      <c r="J327" s="1" t="s">
        <v>199</v>
      </c>
      <c r="K327" s="2" t="s">
        <v>567</v>
      </c>
      <c r="L327" s="2">
        <f t="shared" si="5"/>
        <v>0</v>
      </c>
    </row>
    <row r="328" spans="1:12" ht="25.5">
      <c r="A328" s="32" t="s">
        <v>450</v>
      </c>
      <c r="B328" s="33" t="s">
        <v>570</v>
      </c>
      <c r="C328" s="33" t="s">
        <v>199</v>
      </c>
      <c r="D328" s="30" t="s">
        <v>571</v>
      </c>
      <c r="E328" s="26">
        <v>1</v>
      </c>
      <c r="F328" s="6">
        <v>1.182</v>
      </c>
      <c r="G328" s="6">
        <v>0</v>
      </c>
      <c r="H328" s="1" t="s">
        <v>572</v>
      </c>
      <c r="I328" s="1" t="s">
        <v>573</v>
      </c>
      <c r="J328" s="1" t="s">
        <v>199</v>
      </c>
      <c r="K328" s="2" t="s">
        <v>574</v>
      </c>
      <c r="L328" s="2">
        <f t="shared" si="5"/>
        <v>0</v>
      </c>
    </row>
    <row r="329" spans="1:12" ht="25.5">
      <c r="A329" s="32" t="s">
        <v>450</v>
      </c>
      <c r="B329" s="33" t="s">
        <v>575</v>
      </c>
      <c r="C329" s="33" t="s">
        <v>199</v>
      </c>
      <c r="D329" s="30" t="s">
        <v>576</v>
      </c>
      <c r="E329" s="26">
        <v>1</v>
      </c>
      <c r="F329" s="6">
        <v>1.052</v>
      </c>
      <c r="G329" s="6">
        <v>0.95</v>
      </c>
      <c r="H329" s="1" t="s">
        <v>572</v>
      </c>
      <c r="I329" s="1" t="s">
        <v>573</v>
      </c>
      <c r="J329" s="1" t="s">
        <v>199</v>
      </c>
      <c r="K329" s="2" t="s">
        <v>574</v>
      </c>
      <c r="L329" s="2">
        <f t="shared" si="5"/>
        <v>0</v>
      </c>
    </row>
    <row r="330" spans="1:12" ht="38.25">
      <c r="A330" s="32" t="s">
        <v>450</v>
      </c>
      <c r="B330" s="33" t="s">
        <v>577</v>
      </c>
      <c r="C330" s="33" t="s">
        <v>199</v>
      </c>
      <c r="D330" s="30" t="s">
        <v>578</v>
      </c>
      <c r="E330" s="26">
        <v>1</v>
      </c>
      <c r="F330" s="6">
        <v>0.583</v>
      </c>
      <c r="G330" s="6">
        <v>0.531</v>
      </c>
      <c r="H330" s="1" t="s">
        <v>572</v>
      </c>
      <c r="I330" s="1" t="s">
        <v>573</v>
      </c>
      <c r="J330" s="1" t="s">
        <v>199</v>
      </c>
      <c r="K330" s="2" t="s">
        <v>574</v>
      </c>
      <c r="L330" s="2">
        <f t="shared" si="5"/>
        <v>0</v>
      </c>
    </row>
    <row r="331" spans="1:12" ht="12.75">
      <c r="A331" s="32" t="s">
        <v>450</v>
      </c>
      <c r="B331" s="33" t="s">
        <v>579</v>
      </c>
      <c r="C331" s="33" t="s">
        <v>199</v>
      </c>
      <c r="D331" s="30" t="s">
        <v>580</v>
      </c>
      <c r="E331" s="26">
        <v>1</v>
      </c>
      <c r="F331" s="6">
        <v>0</v>
      </c>
      <c r="G331" s="6">
        <v>0</v>
      </c>
      <c r="H331" s="1" t="s">
        <v>581</v>
      </c>
      <c r="I331" s="1" t="s">
        <v>582</v>
      </c>
      <c r="J331" s="1" t="s">
        <v>199</v>
      </c>
      <c r="K331" s="2" t="s">
        <v>2955</v>
      </c>
      <c r="L331" s="2">
        <f t="shared" si="5"/>
        <v>0</v>
      </c>
    </row>
    <row r="332" spans="1:12" ht="25.5">
      <c r="A332" s="32" t="s">
        <v>450</v>
      </c>
      <c r="B332" s="33" t="s">
        <v>583</v>
      </c>
      <c r="C332" s="33" t="s">
        <v>199</v>
      </c>
      <c r="D332" s="30" t="s">
        <v>584</v>
      </c>
      <c r="E332" s="26">
        <v>1</v>
      </c>
      <c r="F332" s="6">
        <v>1.093</v>
      </c>
      <c r="G332" s="6">
        <v>0</v>
      </c>
      <c r="H332" s="1" t="s">
        <v>581</v>
      </c>
      <c r="I332" s="1" t="s">
        <v>582</v>
      </c>
      <c r="J332" s="1" t="s">
        <v>199</v>
      </c>
      <c r="K332" s="2" t="s">
        <v>2955</v>
      </c>
      <c r="L332" s="2">
        <f t="shared" si="5"/>
        <v>0</v>
      </c>
    </row>
    <row r="333" spans="1:12" ht="25.5">
      <c r="A333" s="32" t="s">
        <v>450</v>
      </c>
      <c r="B333" s="33" t="s">
        <v>585</v>
      </c>
      <c r="C333" s="33" t="s">
        <v>199</v>
      </c>
      <c r="D333" s="30" t="s">
        <v>586</v>
      </c>
      <c r="E333" s="26">
        <v>1</v>
      </c>
      <c r="F333" s="6">
        <v>0.925</v>
      </c>
      <c r="G333" s="6">
        <v>0.808</v>
      </c>
      <c r="H333" s="1" t="s">
        <v>581</v>
      </c>
      <c r="I333" s="1" t="s">
        <v>582</v>
      </c>
      <c r="J333" s="1" t="s">
        <v>199</v>
      </c>
      <c r="K333" s="2" t="s">
        <v>2955</v>
      </c>
      <c r="L333" s="2">
        <f t="shared" si="5"/>
        <v>0</v>
      </c>
    </row>
    <row r="334" spans="1:12" ht="63.75">
      <c r="A334" s="32" t="s">
        <v>450</v>
      </c>
      <c r="B334" s="33" t="s">
        <v>587</v>
      </c>
      <c r="C334" s="33" t="s">
        <v>776</v>
      </c>
      <c r="D334" s="30" t="s">
        <v>3074</v>
      </c>
      <c r="E334" s="26">
        <v>1</v>
      </c>
      <c r="F334" s="6">
        <v>2.642</v>
      </c>
      <c r="G334" s="6">
        <v>0</v>
      </c>
      <c r="H334" s="1" t="s">
        <v>515</v>
      </c>
      <c r="I334" s="1" t="s">
        <v>3300</v>
      </c>
      <c r="J334" s="1" t="s">
        <v>780</v>
      </c>
      <c r="K334" s="2" t="s">
        <v>516</v>
      </c>
      <c r="L334" s="2">
        <f t="shared" si="5"/>
        <v>0</v>
      </c>
    </row>
    <row r="335" spans="1:12" ht="76.5">
      <c r="A335" s="32" t="s">
        <v>450</v>
      </c>
      <c r="B335" s="33" t="s">
        <v>588</v>
      </c>
      <c r="C335" s="33" t="s">
        <v>199</v>
      </c>
      <c r="D335" s="30" t="s">
        <v>3075</v>
      </c>
      <c r="E335" s="26">
        <v>1</v>
      </c>
      <c r="F335" s="6">
        <v>1.782</v>
      </c>
      <c r="G335" s="6">
        <v>0</v>
      </c>
      <c r="H335" s="1" t="s">
        <v>515</v>
      </c>
      <c r="I335" s="1" t="s">
        <v>3300</v>
      </c>
      <c r="J335" s="1" t="s">
        <v>780</v>
      </c>
      <c r="K335" s="2" t="s">
        <v>516</v>
      </c>
      <c r="L335" s="2">
        <f t="shared" si="5"/>
        <v>0</v>
      </c>
    </row>
    <row r="336" spans="1:12" ht="76.5">
      <c r="A336" s="32" t="s">
        <v>450</v>
      </c>
      <c r="B336" s="33" t="s">
        <v>589</v>
      </c>
      <c r="C336" s="33" t="s">
        <v>199</v>
      </c>
      <c r="D336" s="30" t="s">
        <v>3076</v>
      </c>
      <c r="E336" s="26">
        <v>1</v>
      </c>
      <c r="F336" s="6">
        <v>1.389</v>
      </c>
      <c r="G336" s="6">
        <v>1.208</v>
      </c>
      <c r="H336" s="1" t="s">
        <v>515</v>
      </c>
      <c r="I336" s="1" t="s">
        <v>3300</v>
      </c>
      <c r="J336" s="1" t="s">
        <v>780</v>
      </c>
      <c r="K336" s="2" t="s">
        <v>516</v>
      </c>
      <c r="L336" s="2">
        <f t="shared" si="5"/>
        <v>0</v>
      </c>
    </row>
    <row r="337" spans="1:12" ht="76.5">
      <c r="A337" s="32" t="s">
        <v>450</v>
      </c>
      <c r="B337" s="33" t="s">
        <v>590</v>
      </c>
      <c r="C337" s="33" t="s">
        <v>199</v>
      </c>
      <c r="D337" s="30" t="s">
        <v>3077</v>
      </c>
      <c r="E337" s="26">
        <v>1</v>
      </c>
      <c r="F337" s="6">
        <v>1.209</v>
      </c>
      <c r="G337" s="6">
        <v>1.073</v>
      </c>
      <c r="H337" s="1" t="s">
        <v>515</v>
      </c>
      <c r="I337" s="1" t="s">
        <v>3300</v>
      </c>
      <c r="J337" s="1" t="s">
        <v>780</v>
      </c>
      <c r="K337" s="2" t="s">
        <v>516</v>
      </c>
      <c r="L337" s="2">
        <f t="shared" si="5"/>
        <v>0</v>
      </c>
    </row>
    <row r="338" spans="1:12" ht="38.25">
      <c r="A338" s="32" t="s">
        <v>450</v>
      </c>
      <c r="B338" s="33" t="s">
        <v>591</v>
      </c>
      <c r="C338" s="33" t="s">
        <v>199</v>
      </c>
      <c r="D338" s="30" t="s">
        <v>3078</v>
      </c>
      <c r="E338" s="26">
        <v>1</v>
      </c>
      <c r="F338" s="6">
        <v>0.766</v>
      </c>
      <c r="G338" s="6">
        <v>0.751</v>
      </c>
      <c r="H338" s="1" t="s">
        <v>515</v>
      </c>
      <c r="I338" s="1" t="s">
        <v>3300</v>
      </c>
      <c r="J338" s="1" t="s">
        <v>780</v>
      </c>
      <c r="K338" s="2" t="s">
        <v>516</v>
      </c>
      <c r="L338" s="2">
        <f t="shared" si="5"/>
        <v>0</v>
      </c>
    </row>
    <row r="339" spans="1:12" ht="51">
      <c r="A339" s="32" t="s">
        <v>450</v>
      </c>
      <c r="B339" s="33" t="s">
        <v>592</v>
      </c>
      <c r="C339" s="33" t="s">
        <v>199</v>
      </c>
      <c r="D339" s="30" t="s">
        <v>3079</v>
      </c>
      <c r="E339" s="26">
        <v>1</v>
      </c>
      <c r="F339" s="6">
        <v>1.012</v>
      </c>
      <c r="G339" s="6">
        <v>0.9</v>
      </c>
      <c r="H339" s="1" t="s">
        <v>515</v>
      </c>
      <c r="I339" s="1" t="s">
        <v>3300</v>
      </c>
      <c r="J339" s="1" t="s">
        <v>780</v>
      </c>
      <c r="K339" s="2" t="s">
        <v>516</v>
      </c>
      <c r="L339" s="2">
        <f t="shared" si="5"/>
        <v>0</v>
      </c>
    </row>
    <row r="340" spans="1:12" ht="51">
      <c r="A340" s="32" t="s">
        <v>450</v>
      </c>
      <c r="B340" s="33" t="s">
        <v>3080</v>
      </c>
      <c r="C340" s="33" t="s">
        <v>199</v>
      </c>
      <c r="D340" s="30" t="s">
        <v>3081</v>
      </c>
      <c r="E340" s="26">
        <v>1</v>
      </c>
      <c r="F340" s="6">
        <v>0.713</v>
      </c>
      <c r="G340" s="6">
        <v>0.639</v>
      </c>
      <c r="H340" s="1" t="s">
        <v>515</v>
      </c>
      <c r="I340" s="1" t="s">
        <v>3300</v>
      </c>
      <c r="J340" s="1" t="s">
        <v>780</v>
      </c>
      <c r="K340" s="2" t="s">
        <v>516</v>
      </c>
      <c r="L340" s="2">
        <f t="shared" si="5"/>
        <v>0</v>
      </c>
    </row>
    <row r="341" spans="1:12" ht="51">
      <c r="A341" s="32" t="s">
        <v>593</v>
      </c>
      <c r="B341" s="33" t="s">
        <v>594</v>
      </c>
      <c r="C341" s="33" t="s">
        <v>717</v>
      </c>
      <c r="D341" s="30" t="s">
        <v>595</v>
      </c>
      <c r="E341" s="26">
        <v>1</v>
      </c>
      <c r="F341" s="6">
        <v>9.018</v>
      </c>
      <c r="G341" s="6">
        <v>0</v>
      </c>
      <c r="H341" s="1" t="s">
        <v>596</v>
      </c>
      <c r="I341" s="1" t="s">
        <v>597</v>
      </c>
      <c r="J341" s="1" t="s">
        <v>717</v>
      </c>
      <c r="K341" s="2" t="s">
        <v>2956</v>
      </c>
      <c r="L341" s="2">
        <f t="shared" si="5"/>
        <v>0</v>
      </c>
    </row>
    <row r="342" spans="1:12" ht="38.25">
      <c r="A342" s="32" t="s">
        <v>593</v>
      </c>
      <c r="B342" s="33" t="s">
        <v>598</v>
      </c>
      <c r="C342" s="33" t="s">
        <v>717</v>
      </c>
      <c r="D342" s="30" t="s">
        <v>599</v>
      </c>
      <c r="E342" s="26">
        <v>1</v>
      </c>
      <c r="F342" s="6">
        <v>7.39</v>
      </c>
      <c r="G342" s="6">
        <v>6.974</v>
      </c>
      <c r="H342" s="1" t="s">
        <v>596</v>
      </c>
      <c r="I342" s="1" t="s">
        <v>597</v>
      </c>
      <c r="J342" s="1" t="s">
        <v>717</v>
      </c>
      <c r="K342" s="2" t="s">
        <v>2956</v>
      </c>
      <c r="L342" s="2">
        <f t="shared" si="5"/>
        <v>0</v>
      </c>
    </row>
    <row r="343" spans="1:12" ht="38.25">
      <c r="A343" s="32" t="s">
        <v>593</v>
      </c>
      <c r="B343" s="33" t="s">
        <v>600</v>
      </c>
      <c r="C343" s="33" t="s">
        <v>717</v>
      </c>
      <c r="D343" s="30" t="s">
        <v>601</v>
      </c>
      <c r="E343" s="26">
        <v>1</v>
      </c>
      <c r="F343" s="6">
        <v>6.954</v>
      </c>
      <c r="G343" s="6">
        <v>6.554</v>
      </c>
      <c r="H343" s="1" t="s">
        <v>596</v>
      </c>
      <c r="I343" s="1" t="s">
        <v>597</v>
      </c>
      <c r="J343" s="1" t="s">
        <v>717</v>
      </c>
      <c r="K343" s="2" t="s">
        <v>2956</v>
      </c>
      <c r="L343" s="2">
        <f t="shared" si="5"/>
        <v>0</v>
      </c>
    </row>
    <row r="344" spans="1:12" ht="38.25">
      <c r="A344" s="32" t="s">
        <v>593</v>
      </c>
      <c r="B344" s="33" t="s">
        <v>602</v>
      </c>
      <c r="C344" s="33" t="s">
        <v>717</v>
      </c>
      <c r="D344" s="30" t="s">
        <v>603</v>
      </c>
      <c r="E344" s="26">
        <v>1</v>
      </c>
      <c r="F344" s="6">
        <v>6.476</v>
      </c>
      <c r="G344" s="6">
        <v>6.101</v>
      </c>
      <c r="H344" s="1" t="s">
        <v>596</v>
      </c>
      <c r="I344" s="1" t="s">
        <v>597</v>
      </c>
      <c r="J344" s="1" t="s">
        <v>717</v>
      </c>
      <c r="K344" s="2" t="s">
        <v>2956</v>
      </c>
      <c r="L344" s="2">
        <f t="shared" si="5"/>
        <v>0</v>
      </c>
    </row>
    <row r="345" spans="1:12" ht="38.25">
      <c r="A345" s="32" t="s">
        <v>593</v>
      </c>
      <c r="B345" s="33" t="s">
        <v>604</v>
      </c>
      <c r="C345" s="33" t="s">
        <v>717</v>
      </c>
      <c r="D345" s="30" t="s">
        <v>605</v>
      </c>
      <c r="E345" s="26">
        <v>1</v>
      </c>
      <c r="F345" s="6">
        <v>5.704</v>
      </c>
      <c r="G345" s="6">
        <v>5.396</v>
      </c>
      <c r="H345" s="1" t="s">
        <v>596</v>
      </c>
      <c r="I345" s="1" t="s">
        <v>597</v>
      </c>
      <c r="J345" s="1" t="s">
        <v>717</v>
      </c>
      <c r="K345" s="2" t="s">
        <v>2956</v>
      </c>
      <c r="L345" s="2">
        <f t="shared" si="5"/>
        <v>0</v>
      </c>
    </row>
    <row r="346" spans="1:12" ht="38.25">
      <c r="A346" s="32" t="s">
        <v>593</v>
      </c>
      <c r="B346" s="33" t="s">
        <v>606</v>
      </c>
      <c r="C346" s="33" t="s">
        <v>717</v>
      </c>
      <c r="D346" s="30" t="s">
        <v>607</v>
      </c>
      <c r="E346" s="26">
        <v>1</v>
      </c>
      <c r="F346" s="6">
        <v>5.652</v>
      </c>
      <c r="G346" s="6">
        <v>5.279</v>
      </c>
      <c r="H346" s="1" t="s">
        <v>596</v>
      </c>
      <c r="I346" s="1" t="s">
        <v>597</v>
      </c>
      <c r="J346" s="1" t="s">
        <v>717</v>
      </c>
      <c r="K346" s="2" t="s">
        <v>2956</v>
      </c>
      <c r="L346" s="2">
        <f t="shared" si="5"/>
        <v>0</v>
      </c>
    </row>
    <row r="347" spans="1:12" ht="38.25">
      <c r="A347" s="32" t="s">
        <v>593</v>
      </c>
      <c r="B347" s="33" t="s">
        <v>608</v>
      </c>
      <c r="C347" s="33" t="s">
        <v>717</v>
      </c>
      <c r="D347" s="30" t="s">
        <v>609</v>
      </c>
      <c r="E347" s="26">
        <v>1</v>
      </c>
      <c r="F347" s="6">
        <v>4.339</v>
      </c>
      <c r="G347" s="6">
        <v>4.094</v>
      </c>
      <c r="H347" s="1" t="s">
        <v>596</v>
      </c>
      <c r="I347" s="1" t="s">
        <v>597</v>
      </c>
      <c r="J347" s="1" t="s">
        <v>717</v>
      </c>
      <c r="K347" s="2" t="s">
        <v>2956</v>
      </c>
      <c r="L347" s="2">
        <f t="shared" si="5"/>
        <v>0</v>
      </c>
    </row>
    <row r="348" spans="1:12" ht="51">
      <c r="A348" s="32" t="s">
        <v>593</v>
      </c>
      <c r="B348" s="33" t="s">
        <v>610</v>
      </c>
      <c r="C348" s="33" t="s">
        <v>717</v>
      </c>
      <c r="D348" s="30" t="s">
        <v>611</v>
      </c>
      <c r="E348" s="26">
        <v>1</v>
      </c>
      <c r="F348" s="6">
        <v>4.917</v>
      </c>
      <c r="G348" s="6">
        <v>4.695</v>
      </c>
      <c r="H348" s="1" t="s">
        <v>612</v>
      </c>
      <c r="I348" s="1" t="s">
        <v>613</v>
      </c>
      <c r="J348" s="1" t="s">
        <v>717</v>
      </c>
      <c r="K348" s="2" t="s">
        <v>614</v>
      </c>
      <c r="L348" s="2">
        <f t="shared" si="5"/>
        <v>0</v>
      </c>
    </row>
    <row r="349" spans="1:12" ht="25.5">
      <c r="A349" s="32" t="s">
        <v>593</v>
      </c>
      <c r="B349" s="33" t="s">
        <v>615</v>
      </c>
      <c r="C349" s="33" t="s">
        <v>717</v>
      </c>
      <c r="D349" s="30" t="s">
        <v>616</v>
      </c>
      <c r="E349" s="26">
        <v>1</v>
      </c>
      <c r="F349" s="6">
        <v>3.647</v>
      </c>
      <c r="G349" s="6">
        <v>3.518</v>
      </c>
      <c r="H349" s="1" t="s">
        <v>612</v>
      </c>
      <c r="I349" s="1" t="s">
        <v>613</v>
      </c>
      <c r="J349" s="1" t="s">
        <v>717</v>
      </c>
      <c r="K349" s="2" t="s">
        <v>614</v>
      </c>
      <c r="L349" s="2">
        <f t="shared" si="5"/>
        <v>0</v>
      </c>
    </row>
    <row r="350" spans="1:12" ht="38.25">
      <c r="A350" s="32" t="s">
        <v>593</v>
      </c>
      <c r="B350" s="33" t="s">
        <v>617</v>
      </c>
      <c r="C350" s="33" t="s">
        <v>717</v>
      </c>
      <c r="D350" s="30" t="s">
        <v>618</v>
      </c>
      <c r="E350" s="26">
        <v>1</v>
      </c>
      <c r="F350" s="6">
        <v>8.367</v>
      </c>
      <c r="G350" s="6">
        <v>0</v>
      </c>
      <c r="H350" s="1" t="s">
        <v>3302</v>
      </c>
      <c r="I350" s="1" t="s">
        <v>619</v>
      </c>
      <c r="J350" s="1" t="s">
        <v>717</v>
      </c>
      <c r="K350" s="2" t="s">
        <v>3303</v>
      </c>
      <c r="L350" s="2">
        <f t="shared" si="5"/>
        <v>0</v>
      </c>
    </row>
    <row r="351" spans="1:12" ht="51">
      <c r="A351" s="32" t="s">
        <v>593</v>
      </c>
      <c r="B351" s="33" t="s">
        <v>620</v>
      </c>
      <c r="C351" s="33" t="s">
        <v>717</v>
      </c>
      <c r="D351" s="30" t="s">
        <v>621</v>
      </c>
      <c r="E351" s="26">
        <v>1</v>
      </c>
      <c r="F351" s="6">
        <v>7.035</v>
      </c>
      <c r="G351" s="6">
        <v>0</v>
      </c>
      <c r="H351" s="1" t="s">
        <v>3302</v>
      </c>
      <c r="I351" s="1" t="s">
        <v>619</v>
      </c>
      <c r="J351" s="1" t="s">
        <v>717</v>
      </c>
      <c r="K351" s="2" t="s">
        <v>3303</v>
      </c>
      <c r="L351" s="2">
        <f t="shared" si="5"/>
        <v>0</v>
      </c>
    </row>
    <row r="352" spans="1:12" ht="63.75">
      <c r="A352" s="32" t="s">
        <v>593</v>
      </c>
      <c r="B352" s="33" t="s">
        <v>622</v>
      </c>
      <c r="C352" s="33" t="s">
        <v>717</v>
      </c>
      <c r="D352" s="30" t="s">
        <v>623</v>
      </c>
      <c r="E352" s="26">
        <v>1</v>
      </c>
      <c r="F352" s="6">
        <v>6.827</v>
      </c>
      <c r="G352" s="6">
        <v>0</v>
      </c>
      <c r="H352" s="1" t="s">
        <v>3302</v>
      </c>
      <c r="I352" s="1" t="s">
        <v>619</v>
      </c>
      <c r="J352" s="1" t="s">
        <v>717</v>
      </c>
      <c r="K352" s="2" t="s">
        <v>3303</v>
      </c>
      <c r="L352" s="2">
        <f t="shared" si="5"/>
        <v>0</v>
      </c>
    </row>
    <row r="353" spans="1:12" ht="63.75">
      <c r="A353" s="32" t="s">
        <v>593</v>
      </c>
      <c r="B353" s="33" t="s">
        <v>624</v>
      </c>
      <c r="C353" s="33" t="s">
        <v>717</v>
      </c>
      <c r="D353" s="30" t="s">
        <v>3412</v>
      </c>
      <c r="E353" s="26">
        <v>0</v>
      </c>
      <c r="F353" s="6">
        <v>5.719</v>
      </c>
      <c r="G353" s="6">
        <v>0</v>
      </c>
      <c r="H353" s="1" t="s">
        <v>3302</v>
      </c>
      <c r="I353" s="1" t="s">
        <v>619</v>
      </c>
      <c r="J353" s="1" t="s">
        <v>717</v>
      </c>
      <c r="K353" s="2" t="s">
        <v>3303</v>
      </c>
      <c r="L353" s="2">
        <f t="shared" si="5"/>
        <v>0</v>
      </c>
    </row>
    <row r="354" spans="1:12" ht="76.5">
      <c r="A354" s="32" t="s">
        <v>593</v>
      </c>
      <c r="B354" s="33" t="s">
        <v>625</v>
      </c>
      <c r="C354" s="33" t="s">
        <v>717</v>
      </c>
      <c r="D354" s="30" t="s">
        <v>3413</v>
      </c>
      <c r="E354" s="26">
        <v>0</v>
      </c>
      <c r="F354" s="6">
        <v>5.653</v>
      </c>
      <c r="G354" s="6">
        <v>0</v>
      </c>
      <c r="H354" s="1" t="s">
        <v>3302</v>
      </c>
      <c r="I354" s="1" t="s">
        <v>619</v>
      </c>
      <c r="J354" s="1" t="s">
        <v>717</v>
      </c>
      <c r="K354" s="2" t="s">
        <v>3303</v>
      </c>
      <c r="L354" s="2">
        <f t="shared" si="5"/>
        <v>0</v>
      </c>
    </row>
    <row r="355" spans="1:12" ht="63.75">
      <c r="A355" s="32" t="s">
        <v>593</v>
      </c>
      <c r="B355" s="33" t="s">
        <v>626</v>
      </c>
      <c r="C355" s="33" t="s">
        <v>717</v>
      </c>
      <c r="D355" s="30" t="s">
        <v>3414</v>
      </c>
      <c r="E355" s="26">
        <v>0</v>
      </c>
      <c r="F355" s="6">
        <v>4.922</v>
      </c>
      <c r="G355" s="6">
        <v>0</v>
      </c>
      <c r="H355" s="1" t="s">
        <v>3302</v>
      </c>
      <c r="I355" s="1" t="s">
        <v>619</v>
      </c>
      <c r="J355" s="1" t="s">
        <v>717</v>
      </c>
      <c r="K355" s="2" t="s">
        <v>3303</v>
      </c>
      <c r="L355" s="2">
        <f t="shared" si="5"/>
        <v>0</v>
      </c>
    </row>
    <row r="356" spans="1:12" ht="63.75">
      <c r="A356" s="32" t="s">
        <v>593</v>
      </c>
      <c r="B356" s="33" t="s">
        <v>627</v>
      </c>
      <c r="C356" s="33" t="s">
        <v>717</v>
      </c>
      <c r="D356" s="30" t="s">
        <v>3082</v>
      </c>
      <c r="E356" s="26">
        <v>1</v>
      </c>
      <c r="F356" s="6">
        <v>7.202</v>
      </c>
      <c r="G356" s="6">
        <v>0</v>
      </c>
      <c r="H356" s="1" t="s">
        <v>2959</v>
      </c>
      <c r="I356" s="1" t="s">
        <v>628</v>
      </c>
      <c r="J356" s="1" t="s">
        <v>717</v>
      </c>
      <c r="K356" s="2" t="s">
        <v>629</v>
      </c>
      <c r="L356" s="2">
        <f t="shared" si="5"/>
        <v>0</v>
      </c>
    </row>
    <row r="357" spans="1:12" ht="38.25">
      <c r="A357" s="32" t="s">
        <v>593</v>
      </c>
      <c r="B357" s="33" t="s">
        <v>630</v>
      </c>
      <c r="C357" s="33" t="s">
        <v>717</v>
      </c>
      <c r="D357" s="30" t="s">
        <v>3083</v>
      </c>
      <c r="E357" s="26">
        <v>1</v>
      </c>
      <c r="F357" s="6">
        <v>9.926</v>
      </c>
      <c r="G357" s="6">
        <v>0</v>
      </c>
      <c r="H357" s="1" t="s">
        <v>2959</v>
      </c>
      <c r="I357" s="1" t="s">
        <v>628</v>
      </c>
      <c r="J357" s="1" t="s">
        <v>717</v>
      </c>
      <c r="K357" s="2" t="s">
        <v>629</v>
      </c>
      <c r="L357" s="2">
        <f t="shared" si="5"/>
        <v>0</v>
      </c>
    </row>
    <row r="358" spans="1:12" ht="38.25">
      <c r="A358" s="32" t="s">
        <v>593</v>
      </c>
      <c r="B358" s="33" t="s">
        <v>631</v>
      </c>
      <c r="C358" s="33" t="s">
        <v>717</v>
      </c>
      <c r="D358" s="30" t="s">
        <v>3084</v>
      </c>
      <c r="E358" s="26">
        <v>1</v>
      </c>
      <c r="F358" s="6">
        <v>7.751</v>
      </c>
      <c r="G358" s="6">
        <v>0</v>
      </c>
      <c r="H358" s="1" t="s">
        <v>2959</v>
      </c>
      <c r="I358" s="1" t="s">
        <v>628</v>
      </c>
      <c r="J358" s="1" t="s">
        <v>717</v>
      </c>
      <c r="K358" s="2" t="s">
        <v>629</v>
      </c>
      <c r="L358" s="2">
        <f t="shared" si="5"/>
        <v>0</v>
      </c>
    </row>
    <row r="359" spans="1:12" ht="76.5">
      <c r="A359" s="32" t="s">
        <v>593</v>
      </c>
      <c r="B359" s="33" t="s">
        <v>3085</v>
      </c>
      <c r="C359" s="33" t="s">
        <v>717</v>
      </c>
      <c r="D359" s="30" t="s">
        <v>3086</v>
      </c>
      <c r="E359" s="26">
        <v>1</v>
      </c>
      <c r="F359" s="6">
        <v>5.482</v>
      </c>
      <c r="G359" s="6">
        <v>0</v>
      </c>
      <c r="H359" s="1" t="s">
        <v>2959</v>
      </c>
      <c r="I359" s="1" t="s">
        <v>628</v>
      </c>
      <c r="J359" s="1" t="s">
        <v>717</v>
      </c>
      <c r="K359" s="2" t="s">
        <v>629</v>
      </c>
      <c r="L359" s="2">
        <f t="shared" si="5"/>
        <v>0</v>
      </c>
    </row>
    <row r="360" spans="1:12" ht="63.75">
      <c r="A360" s="32" t="s">
        <v>593</v>
      </c>
      <c r="B360" s="33" t="s">
        <v>3087</v>
      </c>
      <c r="C360" s="33" t="s">
        <v>717</v>
      </c>
      <c r="D360" s="30" t="s">
        <v>3088</v>
      </c>
      <c r="E360" s="26">
        <v>1</v>
      </c>
      <c r="F360" s="6">
        <v>5.297</v>
      </c>
      <c r="G360" s="6">
        <v>0</v>
      </c>
      <c r="H360" s="1" t="s">
        <v>2959</v>
      </c>
      <c r="I360" s="1" t="s">
        <v>628</v>
      </c>
      <c r="J360" s="1" t="s">
        <v>717</v>
      </c>
      <c r="K360" s="2" t="s">
        <v>629</v>
      </c>
      <c r="L360" s="2">
        <f t="shared" si="5"/>
        <v>0</v>
      </c>
    </row>
    <row r="361" spans="1:12" ht="63.75">
      <c r="A361" s="32" t="s">
        <v>593</v>
      </c>
      <c r="B361" s="33" t="s">
        <v>3089</v>
      </c>
      <c r="C361" s="33" t="s">
        <v>717</v>
      </c>
      <c r="D361" s="30" t="s">
        <v>3090</v>
      </c>
      <c r="E361" s="26">
        <v>1</v>
      </c>
      <c r="F361" s="6">
        <v>4.827</v>
      </c>
      <c r="G361" s="6">
        <v>0</v>
      </c>
      <c r="H361" s="1" t="s">
        <v>2959</v>
      </c>
      <c r="I361" s="1" t="s">
        <v>628</v>
      </c>
      <c r="J361" s="1" t="s">
        <v>717</v>
      </c>
      <c r="K361" s="2" t="s">
        <v>629</v>
      </c>
      <c r="L361" s="2">
        <f t="shared" si="5"/>
        <v>0</v>
      </c>
    </row>
    <row r="362" spans="1:12" ht="63.75">
      <c r="A362" s="32" t="s">
        <v>593</v>
      </c>
      <c r="B362" s="33" t="s">
        <v>3091</v>
      </c>
      <c r="C362" s="33" t="s">
        <v>717</v>
      </c>
      <c r="D362" s="30" t="s">
        <v>3092</v>
      </c>
      <c r="E362" s="26">
        <v>1</v>
      </c>
      <c r="F362" s="6">
        <v>3.969</v>
      </c>
      <c r="G362" s="6">
        <v>0</v>
      </c>
      <c r="H362" s="1" t="s">
        <v>2959</v>
      </c>
      <c r="I362" s="1" t="s">
        <v>628</v>
      </c>
      <c r="J362" s="1" t="s">
        <v>717</v>
      </c>
      <c r="K362" s="2" t="s">
        <v>629</v>
      </c>
      <c r="L362" s="2">
        <f t="shared" si="5"/>
        <v>0</v>
      </c>
    </row>
    <row r="363" spans="1:12" ht="38.25">
      <c r="A363" s="32" t="s">
        <v>593</v>
      </c>
      <c r="B363" s="1" t="s">
        <v>3093</v>
      </c>
      <c r="C363" s="1" t="s">
        <v>717</v>
      </c>
      <c r="D363" s="4" t="s">
        <v>3094</v>
      </c>
      <c r="E363" s="26">
        <v>1</v>
      </c>
      <c r="F363" s="6">
        <v>5.795</v>
      </c>
      <c r="G363" s="6">
        <v>0</v>
      </c>
      <c r="H363" s="1" t="s">
        <v>3302</v>
      </c>
      <c r="I363" s="1" t="s">
        <v>619</v>
      </c>
      <c r="J363" s="1" t="s">
        <v>717</v>
      </c>
      <c r="K363" s="2" t="s">
        <v>3303</v>
      </c>
      <c r="L363" s="2">
        <f t="shared" si="5"/>
        <v>0</v>
      </c>
    </row>
    <row r="364" spans="1:12" ht="38.25">
      <c r="A364" s="32" t="s">
        <v>593</v>
      </c>
      <c r="B364" s="1" t="s">
        <v>3095</v>
      </c>
      <c r="C364" s="1" t="s">
        <v>717</v>
      </c>
      <c r="D364" s="4" t="s">
        <v>3096</v>
      </c>
      <c r="E364" s="26">
        <v>1</v>
      </c>
      <c r="F364" s="6">
        <v>4.45</v>
      </c>
      <c r="G364" s="6">
        <v>0</v>
      </c>
      <c r="H364" s="1" t="s">
        <v>3302</v>
      </c>
      <c r="I364" s="1" t="s">
        <v>619</v>
      </c>
      <c r="J364" s="1" t="s">
        <v>717</v>
      </c>
      <c r="K364" s="2" t="s">
        <v>3303</v>
      </c>
      <c r="L364" s="2">
        <f t="shared" si="5"/>
        <v>0</v>
      </c>
    </row>
    <row r="365" spans="1:12" ht="38.25">
      <c r="A365" s="32" t="s">
        <v>593</v>
      </c>
      <c r="B365" s="1" t="s">
        <v>3097</v>
      </c>
      <c r="C365" s="1" t="s">
        <v>717</v>
      </c>
      <c r="D365" s="4" t="s">
        <v>3098</v>
      </c>
      <c r="E365" s="26">
        <v>1</v>
      </c>
      <c r="F365" s="6">
        <v>6.444</v>
      </c>
      <c r="G365" s="6">
        <v>5.517</v>
      </c>
      <c r="H365" s="1" t="s">
        <v>3302</v>
      </c>
      <c r="I365" s="1" t="s">
        <v>619</v>
      </c>
      <c r="J365" s="1" t="s">
        <v>717</v>
      </c>
      <c r="K365" s="2" t="s">
        <v>3303</v>
      </c>
      <c r="L365" s="2">
        <f t="shared" si="5"/>
        <v>0</v>
      </c>
    </row>
    <row r="366" spans="1:12" ht="63.75">
      <c r="A366" s="32" t="s">
        <v>593</v>
      </c>
      <c r="B366" s="1" t="s">
        <v>3099</v>
      </c>
      <c r="C366" s="1" t="s">
        <v>717</v>
      </c>
      <c r="D366" s="4" t="s">
        <v>3100</v>
      </c>
      <c r="E366" s="26">
        <v>1</v>
      </c>
      <c r="F366" s="6">
        <v>4.26</v>
      </c>
      <c r="G366" s="6">
        <v>3.381</v>
      </c>
      <c r="H366" s="1" t="s">
        <v>3302</v>
      </c>
      <c r="I366" s="1" t="s">
        <v>619</v>
      </c>
      <c r="J366" s="1" t="s">
        <v>717</v>
      </c>
      <c r="K366" s="2" t="s">
        <v>3303</v>
      </c>
      <c r="L366" s="2">
        <f t="shared" si="5"/>
        <v>0</v>
      </c>
    </row>
    <row r="367" spans="1:12" ht="76.5">
      <c r="A367" s="32" t="s">
        <v>593</v>
      </c>
      <c r="B367" s="1" t="s">
        <v>3101</v>
      </c>
      <c r="C367" s="1" t="s">
        <v>717</v>
      </c>
      <c r="D367" s="4" t="s">
        <v>3415</v>
      </c>
      <c r="E367" s="26">
        <v>0</v>
      </c>
      <c r="F367" s="6">
        <v>3.635</v>
      </c>
      <c r="G367" s="6">
        <v>2.835</v>
      </c>
      <c r="H367" s="1" t="s">
        <v>3302</v>
      </c>
      <c r="I367" s="1" t="s">
        <v>619</v>
      </c>
      <c r="J367" s="1" t="s">
        <v>717</v>
      </c>
      <c r="K367" s="2" t="s">
        <v>3303</v>
      </c>
      <c r="L367" s="2">
        <f t="shared" si="5"/>
        <v>0</v>
      </c>
    </row>
    <row r="368" spans="1:12" ht="76.5">
      <c r="A368" s="32" t="s">
        <v>593</v>
      </c>
      <c r="B368" s="1" t="s">
        <v>3102</v>
      </c>
      <c r="C368" s="1" t="s">
        <v>717</v>
      </c>
      <c r="D368" s="4" t="s">
        <v>3416</v>
      </c>
      <c r="E368" s="26">
        <v>0</v>
      </c>
      <c r="F368" s="6">
        <v>2.819</v>
      </c>
      <c r="G368" s="6">
        <v>2.227</v>
      </c>
      <c r="H368" s="1" t="s">
        <v>3302</v>
      </c>
      <c r="I368" s="1" t="s">
        <v>619</v>
      </c>
      <c r="J368" s="1" t="s">
        <v>717</v>
      </c>
      <c r="K368" s="2" t="s">
        <v>3303</v>
      </c>
      <c r="L368" s="2">
        <f t="shared" si="5"/>
        <v>0</v>
      </c>
    </row>
    <row r="369" spans="1:12" ht="76.5">
      <c r="A369" s="32" t="s">
        <v>593</v>
      </c>
      <c r="B369" s="1" t="s">
        <v>3103</v>
      </c>
      <c r="C369" s="1" t="s">
        <v>717</v>
      </c>
      <c r="D369" s="4" t="s">
        <v>3417</v>
      </c>
      <c r="E369" s="26">
        <v>0</v>
      </c>
      <c r="F369" s="6">
        <v>2.311</v>
      </c>
      <c r="G369" s="6">
        <v>1.811</v>
      </c>
      <c r="H369" s="1" t="s">
        <v>3302</v>
      </c>
      <c r="I369" s="1" t="s">
        <v>619</v>
      </c>
      <c r="J369" s="1" t="s">
        <v>717</v>
      </c>
      <c r="K369" s="2" t="s">
        <v>3303</v>
      </c>
      <c r="L369" s="2">
        <f t="shared" si="5"/>
        <v>0</v>
      </c>
    </row>
    <row r="370" spans="1:12" ht="51">
      <c r="A370" s="32" t="s">
        <v>593</v>
      </c>
      <c r="B370" s="1" t="s">
        <v>3104</v>
      </c>
      <c r="C370" s="1" t="s">
        <v>717</v>
      </c>
      <c r="D370" s="4" t="s">
        <v>3418</v>
      </c>
      <c r="E370" s="26">
        <v>0</v>
      </c>
      <c r="F370" s="6">
        <v>1.743</v>
      </c>
      <c r="G370" s="6">
        <v>1.389</v>
      </c>
      <c r="H370" s="1" t="s">
        <v>3302</v>
      </c>
      <c r="I370" s="1" t="s">
        <v>619</v>
      </c>
      <c r="J370" s="1" t="s">
        <v>717</v>
      </c>
      <c r="K370" s="2" t="s">
        <v>3303</v>
      </c>
      <c r="L370" s="2">
        <f t="shared" si="5"/>
        <v>0</v>
      </c>
    </row>
    <row r="371" spans="1:12" ht="38.25">
      <c r="A371" s="32" t="s">
        <v>593</v>
      </c>
      <c r="B371" s="1" t="s">
        <v>632</v>
      </c>
      <c r="C371" s="1" t="s">
        <v>717</v>
      </c>
      <c r="D371" s="4" t="s">
        <v>3105</v>
      </c>
      <c r="E371" s="26">
        <v>1</v>
      </c>
      <c r="F371" s="6">
        <v>4.176</v>
      </c>
      <c r="G371" s="6">
        <v>0</v>
      </c>
      <c r="H371" s="1" t="s">
        <v>633</v>
      </c>
      <c r="I371" s="1" t="s">
        <v>634</v>
      </c>
      <c r="J371" s="1" t="s">
        <v>717</v>
      </c>
      <c r="K371" s="2" t="s">
        <v>635</v>
      </c>
      <c r="L371" s="2">
        <f t="shared" si="5"/>
        <v>0</v>
      </c>
    </row>
    <row r="372" spans="1:12" ht="38.25">
      <c r="A372" s="32" t="s">
        <v>593</v>
      </c>
      <c r="B372" s="1" t="s">
        <v>636</v>
      </c>
      <c r="C372" s="1" t="s">
        <v>717</v>
      </c>
      <c r="D372" s="4" t="s">
        <v>3106</v>
      </c>
      <c r="E372" s="26">
        <v>1</v>
      </c>
      <c r="F372" s="6">
        <v>3.461</v>
      </c>
      <c r="G372" s="6">
        <v>3.138</v>
      </c>
      <c r="H372" s="1" t="s">
        <v>633</v>
      </c>
      <c r="I372" s="1" t="s">
        <v>634</v>
      </c>
      <c r="J372" s="1" t="s">
        <v>717</v>
      </c>
      <c r="K372" s="2" t="s">
        <v>635</v>
      </c>
      <c r="L372" s="2">
        <f t="shared" si="5"/>
        <v>0</v>
      </c>
    </row>
    <row r="373" spans="1:12" ht="38.25">
      <c r="A373" s="32" t="s">
        <v>593</v>
      </c>
      <c r="B373" s="1" t="s">
        <v>637</v>
      </c>
      <c r="C373" s="1" t="s">
        <v>717</v>
      </c>
      <c r="D373" s="4" t="s">
        <v>3107</v>
      </c>
      <c r="E373" s="26">
        <v>1</v>
      </c>
      <c r="F373" s="6">
        <v>2.268</v>
      </c>
      <c r="G373" s="6">
        <v>1.984</v>
      </c>
      <c r="H373" s="1" t="s">
        <v>633</v>
      </c>
      <c r="I373" s="1" t="s">
        <v>634</v>
      </c>
      <c r="J373" s="1" t="s">
        <v>717</v>
      </c>
      <c r="K373" s="2" t="s">
        <v>635</v>
      </c>
      <c r="L373" s="2">
        <f t="shared" si="5"/>
        <v>0</v>
      </c>
    </row>
    <row r="374" spans="1:12" ht="38.25">
      <c r="A374" s="32" t="s">
        <v>593</v>
      </c>
      <c r="B374" s="1" t="s">
        <v>638</v>
      </c>
      <c r="C374" s="1" t="s">
        <v>717</v>
      </c>
      <c r="D374" s="4" t="s">
        <v>639</v>
      </c>
      <c r="E374" s="26">
        <v>1</v>
      </c>
      <c r="F374" s="6">
        <v>5.207</v>
      </c>
      <c r="G374" s="6">
        <v>0</v>
      </c>
      <c r="H374" s="1" t="s">
        <v>640</v>
      </c>
      <c r="I374" s="1" t="s">
        <v>641</v>
      </c>
      <c r="J374" s="1" t="s">
        <v>717</v>
      </c>
      <c r="K374" s="2" t="s">
        <v>642</v>
      </c>
      <c r="L374" s="2">
        <f t="shared" si="5"/>
        <v>0</v>
      </c>
    </row>
    <row r="375" spans="1:12" ht="25.5">
      <c r="A375" s="32" t="s">
        <v>593</v>
      </c>
      <c r="B375" s="1" t="s">
        <v>643</v>
      </c>
      <c r="C375" s="1" t="s">
        <v>717</v>
      </c>
      <c r="D375" s="4" t="s">
        <v>644</v>
      </c>
      <c r="E375" s="26">
        <v>1</v>
      </c>
      <c r="F375" s="6">
        <v>3.342</v>
      </c>
      <c r="G375" s="6">
        <v>3.015</v>
      </c>
      <c r="H375" s="1" t="s">
        <v>640</v>
      </c>
      <c r="I375" s="1" t="s">
        <v>641</v>
      </c>
      <c r="J375" s="1" t="s">
        <v>717</v>
      </c>
      <c r="K375" s="2" t="s">
        <v>642</v>
      </c>
      <c r="L375" s="2">
        <f t="shared" si="5"/>
        <v>0</v>
      </c>
    </row>
    <row r="376" spans="1:12" ht="38.25">
      <c r="A376" s="32" t="s">
        <v>593</v>
      </c>
      <c r="B376" s="1" t="s">
        <v>645</v>
      </c>
      <c r="C376" s="1" t="s">
        <v>717</v>
      </c>
      <c r="D376" s="4" t="s">
        <v>646</v>
      </c>
      <c r="E376" s="26">
        <v>1</v>
      </c>
      <c r="F376" s="6">
        <v>3.684</v>
      </c>
      <c r="G376" s="6">
        <v>3.334</v>
      </c>
      <c r="H376" s="1" t="s">
        <v>640</v>
      </c>
      <c r="I376" s="1" t="s">
        <v>641</v>
      </c>
      <c r="J376" s="1" t="s">
        <v>717</v>
      </c>
      <c r="K376" s="2" t="s">
        <v>642</v>
      </c>
      <c r="L376" s="2">
        <f t="shared" si="5"/>
        <v>0</v>
      </c>
    </row>
    <row r="377" spans="1:12" ht="38.25">
      <c r="A377" s="32" t="s">
        <v>593</v>
      </c>
      <c r="B377" s="1" t="s">
        <v>647</v>
      </c>
      <c r="C377" s="1" t="s">
        <v>717</v>
      </c>
      <c r="D377" s="4" t="s">
        <v>648</v>
      </c>
      <c r="E377" s="26">
        <v>1</v>
      </c>
      <c r="F377" s="6">
        <v>3.58</v>
      </c>
      <c r="G377" s="6">
        <v>3.11</v>
      </c>
      <c r="H377" s="1" t="s">
        <v>640</v>
      </c>
      <c r="I377" s="1" t="s">
        <v>641</v>
      </c>
      <c r="J377" s="1" t="s">
        <v>717</v>
      </c>
      <c r="K377" s="2" t="s">
        <v>642</v>
      </c>
      <c r="L377" s="2">
        <f t="shared" si="5"/>
        <v>0</v>
      </c>
    </row>
    <row r="378" spans="1:12" ht="51">
      <c r="A378" s="32" t="s">
        <v>593</v>
      </c>
      <c r="B378" s="1" t="s">
        <v>649</v>
      </c>
      <c r="C378" s="1" t="s">
        <v>717</v>
      </c>
      <c r="D378" s="4" t="s">
        <v>3108</v>
      </c>
      <c r="E378" s="26">
        <v>1</v>
      </c>
      <c r="F378" s="6">
        <v>2.821</v>
      </c>
      <c r="G378" s="6">
        <v>2.536</v>
      </c>
      <c r="H378" s="1" t="s">
        <v>640</v>
      </c>
      <c r="I378" s="1" t="s">
        <v>641</v>
      </c>
      <c r="J378" s="1" t="s">
        <v>717</v>
      </c>
      <c r="K378" s="2" t="s">
        <v>642</v>
      </c>
      <c r="L378" s="2">
        <f t="shared" si="5"/>
        <v>0</v>
      </c>
    </row>
    <row r="379" spans="1:12" ht="38.25">
      <c r="A379" s="32" t="s">
        <v>593</v>
      </c>
      <c r="B379" s="1" t="s">
        <v>650</v>
      </c>
      <c r="C379" s="1" t="s">
        <v>717</v>
      </c>
      <c r="D379" s="4" t="s">
        <v>3109</v>
      </c>
      <c r="E379" s="26">
        <v>1</v>
      </c>
      <c r="F379" s="6">
        <v>2.392</v>
      </c>
      <c r="G379" s="6">
        <v>2.126</v>
      </c>
      <c r="H379" s="1" t="s">
        <v>640</v>
      </c>
      <c r="I379" s="1" t="s">
        <v>641</v>
      </c>
      <c r="J379" s="1" t="s">
        <v>717</v>
      </c>
      <c r="K379" s="2" t="s">
        <v>642</v>
      </c>
      <c r="L379" s="2">
        <f t="shared" si="5"/>
        <v>0</v>
      </c>
    </row>
    <row r="380" spans="1:12" ht="38.25">
      <c r="A380" s="32" t="s">
        <v>593</v>
      </c>
      <c r="B380" s="1" t="s">
        <v>651</v>
      </c>
      <c r="C380" s="1" t="s">
        <v>717</v>
      </c>
      <c r="D380" s="4" t="s">
        <v>652</v>
      </c>
      <c r="E380" s="26">
        <v>1</v>
      </c>
      <c r="F380" s="6">
        <v>1.733</v>
      </c>
      <c r="G380" s="6">
        <v>1.488</v>
      </c>
      <c r="H380" s="1" t="s">
        <v>640</v>
      </c>
      <c r="I380" s="1" t="s">
        <v>641</v>
      </c>
      <c r="J380" s="1" t="s">
        <v>717</v>
      </c>
      <c r="K380" s="2" t="s">
        <v>642</v>
      </c>
      <c r="L380" s="2">
        <f t="shared" si="5"/>
        <v>0</v>
      </c>
    </row>
    <row r="381" spans="1:12" ht="38.25">
      <c r="A381" s="32" t="s">
        <v>593</v>
      </c>
      <c r="B381" s="1" t="s">
        <v>653</v>
      </c>
      <c r="C381" s="1" t="s">
        <v>717</v>
      </c>
      <c r="D381" s="4" t="s">
        <v>3110</v>
      </c>
      <c r="E381" s="26">
        <v>1</v>
      </c>
      <c r="F381" s="6">
        <v>1.635</v>
      </c>
      <c r="G381" s="6">
        <v>1.352</v>
      </c>
      <c r="H381" s="1" t="s">
        <v>640</v>
      </c>
      <c r="I381" s="1" t="s">
        <v>641</v>
      </c>
      <c r="J381" s="1" t="s">
        <v>717</v>
      </c>
      <c r="K381" s="2" t="s">
        <v>642</v>
      </c>
      <c r="L381" s="2">
        <f t="shared" si="5"/>
        <v>0</v>
      </c>
    </row>
    <row r="382" spans="1:12" ht="51">
      <c r="A382" s="32" t="s">
        <v>593</v>
      </c>
      <c r="B382" s="1" t="s">
        <v>654</v>
      </c>
      <c r="C382" s="1" t="s">
        <v>717</v>
      </c>
      <c r="D382" s="4" t="s">
        <v>655</v>
      </c>
      <c r="E382" s="26">
        <v>1</v>
      </c>
      <c r="F382" s="6">
        <v>3.267</v>
      </c>
      <c r="G382" s="6">
        <v>2.763</v>
      </c>
      <c r="H382" s="1" t="s">
        <v>656</v>
      </c>
      <c r="I382" s="1" t="s">
        <v>657</v>
      </c>
      <c r="J382" s="1" t="s">
        <v>717</v>
      </c>
      <c r="K382" s="2" t="s">
        <v>658</v>
      </c>
      <c r="L382" s="2">
        <f t="shared" si="5"/>
        <v>0</v>
      </c>
    </row>
    <row r="383" spans="1:12" ht="38.25">
      <c r="A383" s="32" t="s">
        <v>593</v>
      </c>
      <c r="B383" s="1" t="s">
        <v>659</v>
      </c>
      <c r="C383" s="1" t="s">
        <v>717</v>
      </c>
      <c r="D383" s="4" t="s">
        <v>660</v>
      </c>
      <c r="E383" s="26">
        <v>1</v>
      </c>
      <c r="F383" s="6">
        <v>1.585</v>
      </c>
      <c r="G383" s="6">
        <v>1.345</v>
      </c>
      <c r="H383" s="1" t="s">
        <v>656</v>
      </c>
      <c r="I383" s="1" t="s">
        <v>657</v>
      </c>
      <c r="J383" s="1" t="s">
        <v>717</v>
      </c>
      <c r="K383" s="2" t="s">
        <v>658</v>
      </c>
      <c r="L383" s="2">
        <f t="shared" si="5"/>
        <v>0</v>
      </c>
    </row>
    <row r="384" spans="1:12" ht="25.5">
      <c r="A384" s="32" t="s">
        <v>593</v>
      </c>
      <c r="B384" s="1" t="s">
        <v>661</v>
      </c>
      <c r="C384" s="1" t="s">
        <v>717</v>
      </c>
      <c r="D384" s="4" t="s">
        <v>662</v>
      </c>
      <c r="E384" s="26">
        <v>1</v>
      </c>
      <c r="F384" s="6">
        <v>1.176</v>
      </c>
      <c r="G384" s="6">
        <v>0.853</v>
      </c>
      <c r="H384" s="1" t="s">
        <v>656</v>
      </c>
      <c r="I384" s="1" t="s">
        <v>657</v>
      </c>
      <c r="J384" s="1" t="s">
        <v>717</v>
      </c>
      <c r="K384" s="2" t="s">
        <v>658</v>
      </c>
      <c r="L384" s="2">
        <f t="shared" si="5"/>
        <v>0</v>
      </c>
    </row>
    <row r="385" spans="1:12" ht="63.75">
      <c r="A385" s="32" t="s">
        <v>593</v>
      </c>
      <c r="B385" s="1" t="s">
        <v>663</v>
      </c>
      <c r="C385" s="1" t="s">
        <v>717</v>
      </c>
      <c r="D385" s="4" t="s">
        <v>3111</v>
      </c>
      <c r="E385" s="26">
        <v>1</v>
      </c>
      <c r="F385" s="6">
        <v>3.064</v>
      </c>
      <c r="G385" s="6">
        <v>2.468</v>
      </c>
      <c r="H385" s="1" t="s">
        <v>664</v>
      </c>
      <c r="I385" s="1" t="s">
        <v>665</v>
      </c>
      <c r="J385" s="1" t="s">
        <v>717</v>
      </c>
      <c r="K385" s="2" t="s">
        <v>666</v>
      </c>
      <c r="L385" s="2">
        <f t="shared" si="5"/>
        <v>0</v>
      </c>
    </row>
    <row r="386" spans="1:12" ht="63.75">
      <c r="A386" s="32" t="s">
        <v>593</v>
      </c>
      <c r="B386" s="1" t="s">
        <v>667</v>
      </c>
      <c r="C386" s="1" t="s">
        <v>717</v>
      </c>
      <c r="D386" s="4" t="s">
        <v>3112</v>
      </c>
      <c r="E386" s="26">
        <v>1</v>
      </c>
      <c r="F386" s="6">
        <v>2.117</v>
      </c>
      <c r="G386" s="6">
        <v>1.731</v>
      </c>
      <c r="H386" s="1" t="s">
        <v>664</v>
      </c>
      <c r="I386" s="1" t="s">
        <v>665</v>
      </c>
      <c r="J386" s="1" t="s">
        <v>717</v>
      </c>
      <c r="K386" s="2" t="s">
        <v>666</v>
      </c>
      <c r="L386" s="2">
        <f t="shared" si="5"/>
        <v>0</v>
      </c>
    </row>
    <row r="387" spans="1:12" ht="63.75">
      <c r="A387" s="32" t="s">
        <v>593</v>
      </c>
      <c r="B387" s="1" t="s">
        <v>668</v>
      </c>
      <c r="C387" s="1" t="s">
        <v>717</v>
      </c>
      <c r="D387" s="4" t="s">
        <v>669</v>
      </c>
      <c r="E387" s="26">
        <v>1</v>
      </c>
      <c r="F387" s="6">
        <v>4.375</v>
      </c>
      <c r="G387" s="6">
        <v>4.045</v>
      </c>
      <c r="H387" s="1" t="s">
        <v>670</v>
      </c>
      <c r="I387" s="1" t="s">
        <v>3574</v>
      </c>
      <c r="J387" s="1" t="s">
        <v>780</v>
      </c>
      <c r="K387" s="2" t="s">
        <v>671</v>
      </c>
      <c r="L387" s="2">
        <f aca="true" t="shared" si="6" ref="L387:L450">IF(E387="Ja",1,0)</f>
        <v>0</v>
      </c>
    </row>
    <row r="388" spans="1:12" ht="25.5">
      <c r="A388" s="32" t="s">
        <v>593</v>
      </c>
      <c r="B388" s="1" t="s">
        <v>672</v>
      </c>
      <c r="C388" s="1" t="s">
        <v>717</v>
      </c>
      <c r="D388" s="4" t="s">
        <v>673</v>
      </c>
      <c r="E388" s="26">
        <v>1</v>
      </c>
      <c r="F388" s="6">
        <v>1.158</v>
      </c>
      <c r="G388" s="6">
        <v>1.039</v>
      </c>
      <c r="H388" s="1" t="s">
        <v>674</v>
      </c>
      <c r="I388" s="1" t="s">
        <v>675</v>
      </c>
      <c r="J388" s="1" t="s">
        <v>717</v>
      </c>
      <c r="K388" s="2" t="s">
        <v>676</v>
      </c>
      <c r="L388" s="2">
        <f t="shared" si="6"/>
        <v>0</v>
      </c>
    </row>
    <row r="389" spans="1:12" ht="25.5">
      <c r="A389" s="32" t="s">
        <v>593</v>
      </c>
      <c r="B389" s="1" t="s">
        <v>677</v>
      </c>
      <c r="C389" s="1" t="s">
        <v>717</v>
      </c>
      <c r="D389" s="4" t="s">
        <v>678</v>
      </c>
      <c r="E389" s="26">
        <v>1</v>
      </c>
      <c r="F389" s="6">
        <v>0.936</v>
      </c>
      <c r="G389" s="6">
        <v>0.785</v>
      </c>
      <c r="H389" s="1" t="s">
        <v>674</v>
      </c>
      <c r="I389" s="1" t="s">
        <v>675</v>
      </c>
      <c r="J389" s="1" t="s">
        <v>717</v>
      </c>
      <c r="K389" s="2" t="s">
        <v>676</v>
      </c>
      <c r="L389" s="2">
        <f t="shared" si="6"/>
        <v>0</v>
      </c>
    </row>
    <row r="390" spans="1:12" ht="51">
      <c r="A390" s="32" t="s">
        <v>593</v>
      </c>
      <c r="B390" s="1" t="s">
        <v>679</v>
      </c>
      <c r="C390" s="1" t="s">
        <v>717</v>
      </c>
      <c r="D390" s="4" t="s">
        <v>680</v>
      </c>
      <c r="E390" s="26">
        <v>1</v>
      </c>
      <c r="F390" s="6">
        <v>2.671</v>
      </c>
      <c r="G390" s="6">
        <v>0</v>
      </c>
      <c r="H390" s="1" t="s">
        <v>681</v>
      </c>
      <c r="I390" s="1" t="s">
        <v>682</v>
      </c>
      <c r="J390" s="1" t="s">
        <v>717</v>
      </c>
      <c r="K390" s="2" t="s">
        <v>683</v>
      </c>
      <c r="L390" s="2">
        <f t="shared" si="6"/>
        <v>0</v>
      </c>
    </row>
    <row r="391" spans="1:12" ht="51">
      <c r="A391" s="32" t="s">
        <v>593</v>
      </c>
      <c r="B391" s="1" t="s">
        <v>684</v>
      </c>
      <c r="C391" s="1" t="s">
        <v>717</v>
      </c>
      <c r="D391" s="4" t="s">
        <v>685</v>
      </c>
      <c r="E391" s="26">
        <v>1</v>
      </c>
      <c r="F391" s="6">
        <v>1.739</v>
      </c>
      <c r="G391" s="6">
        <v>1.509</v>
      </c>
      <c r="H391" s="1" t="s">
        <v>681</v>
      </c>
      <c r="I391" s="1" t="s">
        <v>682</v>
      </c>
      <c r="J391" s="1" t="s">
        <v>717</v>
      </c>
      <c r="K391" s="2" t="s">
        <v>683</v>
      </c>
      <c r="L391" s="2">
        <f t="shared" si="6"/>
        <v>0</v>
      </c>
    </row>
    <row r="392" spans="1:12" ht="51">
      <c r="A392" s="32" t="s">
        <v>593</v>
      </c>
      <c r="B392" s="1" t="s">
        <v>686</v>
      </c>
      <c r="C392" s="1" t="s">
        <v>717</v>
      </c>
      <c r="D392" s="4" t="s">
        <v>687</v>
      </c>
      <c r="E392" s="26">
        <v>1</v>
      </c>
      <c r="F392" s="6">
        <v>1.28</v>
      </c>
      <c r="G392" s="6">
        <v>1.026</v>
      </c>
      <c r="H392" s="1" t="s">
        <v>681</v>
      </c>
      <c r="I392" s="1" t="s">
        <v>682</v>
      </c>
      <c r="J392" s="1" t="s">
        <v>717</v>
      </c>
      <c r="K392" s="2" t="s">
        <v>683</v>
      </c>
      <c r="L392" s="2">
        <f t="shared" si="6"/>
        <v>0</v>
      </c>
    </row>
    <row r="393" spans="1:12" ht="51">
      <c r="A393" s="32" t="s">
        <v>593</v>
      </c>
      <c r="B393" s="1" t="s">
        <v>688</v>
      </c>
      <c r="C393" s="1" t="s">
        <v>717</v>
      </c>
      <c r="D393" s="4" t="s">
        <v>689</v>
      </c>
      <c r="E393" s="26">
        <v>1</v>
      </c>
      <c r="F393" s="6">
        <v>0.783</v>
      </c>
      <c r="G393" s="6">
        <v>0.641</v>
      </c>
      <c r="H393" s="1" t="s">
        <v>681</v>
      </c>
      <c r="I393" s="1" t="s">
        <v>682</v>
      </c>
      <c r="J393" s="1" t="s">
        <v>717</v>
      </c>
      <c r="K393" s="2" t="s">
        <v>683</v>
      </c>
      <c r="L393" s="2">
        <f t="shared" si="6"/>
        <v>0</v>
      </c>
    </row>
    <row r="394" spans="1:12" ht="38.25">
      <c r="A394" s="32" t="s">
        <v>593</v>
      </c>
      <c r="B394" s="1" t="s">
        <v>690</v>
      </c>
      <c r="C394" s="1" t="s">
        <v>199</v>
      </c>
      <c r="D394" s="4" t="s">
        <v>3419</v>
      </c>
      <c r="E394" s="26">
        <v>0</v>
      </c>
      <c r="F394" s="6">
        <v>2.589</v>
      </c>
      <c r="G394" s="6">
        <v>2.245</v>
      </c>
      <c r="H394" s="1" t="s">
        <v>691</v>
      </c>
      <c r="I394" s="1" t="s">
        <v>3559</v>
      </c>
      <c r="J394" s="1" t="s">
        <v>199</v>
      </c>
      <c r="K394" s="2" t="s">
        <v>692</v>
      </c>
      <c r="L394" s="2">
        <f t="shared" si="6"/>
        <v>0</v>
      </c>
    </row>
    <row r="395" spans="1:12" ht="38.25">
      <c r="A395" s="32" t="s">
        <v>593</v>
      </c>
      <c r="B395" s="1" t="s">
        <v>693</v>
      </c>
      <c r="C395" s="1" t="s">
        <v>199</v>
      </c>
      <c r="D395" s="4" t="s">
        <v>3420</v>
      </c>
      <c r="E395" s="26">
        <v>0</v>
      </c>
      <c r="F395" s="6">
        <v>1.878</v>
      </c>
      <c r="G395" s="6">
        <v>1.535</v>
      </c>
      <c r="H395" s="1" t="s">
        <v>691</v>
      </c>
      <c r="I395" s="1" t="s">
        <v>3559</v>
      </c>
      <c r="J395" s="1" t="s">
        <v>199</v>
      </c>
      <c r="K395" s="2" t="s">
        <v>692</v>
      </c>
      <c r="L395" s="2">
        <f t="shared" si="6"/>
        <v>0</v>
      </c>
    </row>
    <row r="396" spans="1:12" ht="38.25">
      <c r="A396" s="32" t="s">
        <v>593</v>
      </c>
      <c r="B396" s="1" t="s">
        <v>694</v>
      </c>
      <c r="C396" s="1" t="s">
        <v>199</v>
      </c>
      <c r="D396" s="4" t="s">
        <v>3421</v>
      </c>
      <c r="E396" s="26">
        <v>0</v>
      </c>
      <c r="F396" s="6">
        <v>1.689</v>
      </c>
      <c r="G396" s="6">
        <v>1.466</v>
      </c>
      <c r="H396" s="1" t="s">
        <v>691</v>
      </c>
      <c r="I396" s="1" t="s">
        <v>3559</v>
      </c>
      <c r="J396" s="1" t="s">
        <v>199</v>
      </c>
      <c r="K396" s="2" t="s">
        <v>692</v>
      </c>
      <c r="L396" s="2">
        <f t="shared" si="6"/>
        <v>0</v>
      </c>
    </row>
    <row r="397" spans="1:12" ht="38.25">
      <c r="A397" s="32" t="s">
        <v>593</v>
      </c>
      <c r="B397" s="1" t="s">
        <v>695</v>
      </c>
      <c r="C397" s="1" t="s">
        <v>717</v>
      </c>
      <c r="D397" s="4" t="s">
        <v>696</v>
      </c>
      <c r="E397" s="26">
        <v>1</v>
      </c>
      <c r="F397" s="6">
        <v>1.158</v>
      </c>
      <c r="G397" s="6">
        <v>0.85</v>
      </c>
      <c r="H397" s="1" t="s">
        <v>697</v>
      </c>
      <c r="I397" s="1" t="s">
        <v>698</v>
      </c>
      <c r="J397" s="1" t="s">
        <v>717</v>
      </c>
      <c r="K397" s="2" t="s">
        <v>699</v>
      </c>
      <c r="L397" s="2">
        <f t="shared" si="6"/>
        <v>0</v>
      </c>
    </row>
    <row r="398" spans="1:12" ht="51">
      <c r="A398" s="32" t="s">
        <v>593</v>
      </c>
      <c r="B398" s="1" t="s">
        <v>700</v>
      </c>
      <c r="C398" s="1" t="s">
        <v>717</v>
      </c>
      <c r="D398" s="4" t="s">
        <v>701</v>
      </c>
      <c r="E398" s="26">
        <v>1</v>
      </c>
      <c r="F398" s="6">
        <v>2.69</v>
      </c>
      <c r="G398" s="6">
        <v>2.123</v>
      </c>
      <c r="H398" s="1" t="s">
        <v>702</v>
      </c>
      <c r="I398" s="1" t="s">
        <v>703</v>
      </c>
      <c r="J398" s="1" t="s">
        <v>717</v>
      </c>
      <c r="K398" s="2" t="s">
        <v>704</v>
      </c>
      <c r="L398" s="2">
        <f t="shared" si="6"/>
        <v>0</v>
      </c>
    </row>
    <row r="399" spans="1:12" ht="51">
      <c r="A399" s="32" t="s">
        <v>593</v>
      </c>
      <c r="B399" s="1" t="s">
        <v>705</v>
      </c>
      <c r="C399" s="1" t="s">
        <v>717</v>
      </c>
      <c r="D399" s="4" t="s">
        <v>706</v>
      </c>
      <c r="E399" s="26">
        <v>1</v>
      </c>
      <c r="F399" s="6">
        <v>2.273</v>
      </c>
      <c r="G399" s="6">
        <v>1.91</v>
      </c>
      <c r="H399" s="1" t="s">
        <v>702</v>
      </c>
      <c r="I399" s="1" t="s">
        <v>703</v>
      </c>
      <c r="J399" s="1" t="s">
        <v>717</v>
      </c>
      <c r="K399" s="2" t="s">
        <v>704</v>
      </c>
      <c r="L399" s="2">
        <f t="shared" si="6"/>
        <v>0</v>
      </c>
    </row>
    <row r="400" spans="1:12" ht="51">
      <c r="A400" s="32" t="s">
        <v>593</v>
      </c>
      <c r="B400" s="1" t="s">
        <v>707</v>
      </c>
      <c r="C400" s="1" t="s">
        <v>717</v>
      </c>
      <c r="D400" s="4" t="s">
        <v>708</v>
      </c>
      <c r="E400" s="26">
        <v>1</v>
      </c>
      <c r="F400" s="6">
        <v>1.419</v>
      </c>
      <c r="G400" s="6">
        <v>1.275</v>
      </c>
      <c r="H400" s="1" t="s">
        <v>702</v>
      </c>
      <c r="I400" s="1" t="s">
        <v>703</v>
      </c>
      <c r="J400" s="1" t="s">
        <v>717</v>
      </c>
      <c r="K400" s="2" t="s">
        <v>704</v>
      </c>
      <c r="L400" s="2">
        <f t="shared" si="6"/>
        <v>0</v>
      </c>
    </row>
    <row r="401" spans="1:12" ht="51">
      <c r="A401" s="32" t="s">
        <v>593</v>
      </c>
      <c r="B401" s="1" t="s">
        <v>709</v>
      </c>
      <c r="C401" s="1" t="s">
        <v>717</v>
      </c>
      <c r="D401" s="4" t="s">
        <v>710</v>
      </c>
      <c r="E401" s="26">
        <v>1</v>
      </c>
      <c r="F401" s="6">
        <v>2.696</v>
      </c>
      <c r="G401" s="6">
        <v>2.402</v>
      </c>
      <c r="H401" s="1" t="s">
        <v>670</v>
      </c>
      <c r="I401" s="1" t="s">
        <v>3574</v>
      </c>
      <c r="J401" s="1" t="s">
        <v>780</v>
      </c>
      <c r="K401" s="2" t="s">
        <v>671</v>
      </c>
      <c r="L401" s="2">
        <f t="shared" si="6"/>
        <v>0</v>
      </c>
    </row>
    <row r="402" spans="1:12" ht="51">
      <c r="A402" s="32" t="s">
        <v>593</v>
      </c>
      <c r="B402" s="1" t="s">
        <v>711</v>
      </c>
      <c r="C402" s="1" t="s">
        <v>717</v>
      </c>
      <c r="D402" s="4" t="s">
        <v>712</v>
      </c>
      <c r="E402" s="26">
        <v>1</v>
      </c>
      <c r="F402" s="6">
        <v>1.799</v>
      </c>
      <c r="G402" s="6">
        <v>1.562</v>
      </c>
      <c r="H402" s="1" t="s">
        <v>670</v>
      </c>
      <c r="I402" s="1" t="s">
        <v>3574</v>
      </c>
      <c r="J402" s="1" t="s">
        <v>780</v>
      </c>
      <c r="K402" s="2" t="s">
        <v>671</v>
      </c>
      <c r="L402" s="2">
        <f t="shared" si="6"/>
        <v>0</v>
      </c>
    </row>
    <row r="403" spans="1:12" ht="25.5">
      <c r="A403" s="32" t="s">
        <v>593</v>
      </c>
      <c r="B403" s="1" t="s">
        <v>3422</v>
      </c>
      <c r="C403" s="1" t="s">
        <v>717</v>
      </c>
      <c r="D403" s="4" t="s">
        <v>3423</v>
      </c>
      <c r="E403" s="26">
        <v>0</v>
      </c>
      <c r="F403" s="6">
        <v>4.275</v>
      </c>
      <c r="G403" s="6">
        <v>3.492</v>
      </c>
      <c r="H403" s="1" t="s">
        <v>3346</v>
      </c>
      <c r="I403" s="1" t="s">
        <v>3560</v>
      </c>
      <c r="J403" s="1" t="s">
        <v>717</v>
      </c>
      <c r="K403" s="2" t="s">
        <v>456</v>
      </c>
      <c r="L403" s="2">
        <f t="shared" si="6"/>
        <v>0</v>
      </c>
    </row>
    <row r="404" spans="1:12" ht="38.25">
      <c r="A404" s="32" t="s">
        <v>593</v>
      </c>
      <c r="B404" s="1" t="s">
        <v>3424</v>
      </c>
      <c r="C404" s="1" t="s">
        <v>717</v>
      </c>
      <c r="D404" s="4" t="s">
        <v>3425</v>
      </c>
      <c r="E404" s="26">
        <v>0</v>
      </c>
      <c r="F404" s="6">
        <v>1.729</v>
      </c>
      <c r="G404" s="6">
        <v>1.387</v>
      </c>
      <c r="H404" s="1" t="s">
        <v>3346</v>
      </c>
      <c r="I404" s="1" t="s">
        <v>3560</v>
      </c>
      <c r="J404" s="1" t="s">
        <v>717</v>
      </c>
      <c r="K404" s="2" t="s">
        <v>456</v>
      </c>
      <c r="L404" s="2">
        <f t="shared" si="6"/>
        <v>0</v>
      </c>
    </row>
    <row r="405" spans="1:12" ht="38.25">
      <c r="A405" s="32" t="s">
        <v>593</v>
      </c>
      <c r="B405" s="1" t="s">
        <v>3426</v>
      </c>
      <c r="C405" s="1" t="s">
        <v>717</v>
      </c>
      <c r="D405" s="4" t="s">
        <v>3427</v>
      </c>
      <c r="E405" s="26">
        <v>0</v>
      </c>
      <c r="F405" s="6">
        <v>1.335</v>
      </c>
      <c r="G405" s="6">
        <v>1.018</v>
      </c>
      <c r="H405" s="1" t="s">
        <v>3346</v>
      </c>
      <c r="I405" s="1" t="s">
        <v>3560</v>
      </c>
      <c r="J405" s="1" t="s">
        <v>717</v>
      </c>
      <c r="K405" s="2" t="s">
        <v>456</v>
      </c>
      <c r="L405" s="2">
        <f t="shared" si="6"/>
        <v>0</v>
      </c>
    </row>
    <row r="406" spans="1:12" ht="38.25">
      <c r="A406" s="32" t="s">
        <v>593</v>
      </c>
      <c r="B406" s="1" t="s">
        <v>713</v>
      </c>
      <c r="C406" s="1" t="s">
        <v>717</v>
      </c>
      <c r="D406" s="4" t="s">
        <v>1683</v>
      </c>
      <c r="E406" s="26">
        <v>1</v>
      </c>
      <c r="F406" s="6">
        <v>5.014</v>
      </c>
      <c r="G406" s="6">
        <v>4.117</v>
      </c>
      <c r="H406" s="1" t="s">
        <v>656</v>
      </c>
      <c r="I406" s="1" t="s">
        <v>657</v>
      </c>
      <c r="J406" s="1" t="s">
        <v>717</v>
      </c>
      <c r="K406" s="2" t="s">
        <v>658</v>
      </c>
      <c r="L406" s="2">
        <f t="shared" si="6"/>
        <v>0</v>
      </c>
    </row>
    <row r="407" spans="1:12" ht="51">
      <c r="A407" s="32" t="s">
        <v>593</v>
      </c>
      <c r="B407" s="1" t="s">
        <v>1684</v>
      </c>
      <c r="C407" s="1" t="s">
        <v>717</v>
      </c>
      <c r="D407" s="4" t="s">
        <v>1685</v>
      </c>
      <c r="E407" s="26">
        <v>1</v>
      </c>
      <c r="F407" s="6">
        <v>2.442</v>
      </c>
      <c r="G407" s="6">
        <v>1.915</v>
      </c>
      <c r="H407" s="1" t="s">
        <v>656</v>
      </c>
      <c r="I407" s="1" t="s">
        <v>657</v>
      </c>
      <c r="J407" s="1" t="s">
        <v>717</v>
      </c>
      <c r="K407" s="2" t="s">
        <v>658</v>
      </c>
      <c r="L407" s="2">
        <f t="shared" si="6"/>
        <v>0</v>
      </c>
    </row>
    <row r="408" spans="1:12" ht="38.25">
      <c r="A408" s="32" t="s">
        <v>593</v>
      </c>
      <c r="B408" s="1" t="s">
        <v>1686</v>
      </c>
      <c r="C408" s="1" t="s">
        <v>717</v>
      </c>
      <c r="D408" s="4" t="s">
        <v>1687</v>
      </c>
      <c r="E408" s="26">
        <v>1</v>
      </c>
      <c r="F408" s="6">
        <v>1.928</v>
      </c>
      <c r="G408" s="6">
        <v>1.507</v>
      </c>
      <c r="H408" s="1" t="s">
        <v>656</v>
      </c>
      <c r="I408" s="1" t="s">
        <v>657</v>
      </c>
      <c r="J408" s="1" t="s">
        <v>717</v>
      </c>
      <c r="K408" s="2" t="s">
        <v>658</v>
      </c>
      <c r="L408" s="2">
        <f t="shared" si="6"/>
        <v>0</v>
      </c>
    </row>
    <row r="409" spans="1:12" ht="38.25">
      <c r="A409" s="32" t="s">
        <v>593</v>
      </c>
      <c r="B409" s="1" t="s">
        <v>1688</v>
      </c>
      <c r="C409" s="1" t="s">
        <v>37</v>
      </c>
      <c r="D409" s="4" t="s">
        <v>1689</v>
      </c>
      <c r="E409" s="26">
        <v>1</v>
      </c>
      <c r="F409" s="6">
        <v>0</v>
      </c>
      <c r="G409" s="6">
        <v>0</v>
      </c>
      <c r="H409" s="1" t="s">
        <v>1690</v>
      </c>
      <c r="I409" s="1" t="s">
        <v>1691</v>
      </c>
      <c r="J409" s="1" t="s">
        <v>37</v>
      </c>
      <c r="K409" s="2" t="s">
        <v>1692</v>
      </c>
      <c r="L409" s="2">
        <f t="shared" si="6"/>
        <v>0</v>
      </c>
    </row>
    <row r="410" spans="1:12" ht="38.25">
      <c r="A410" s="32" t="s">
        <v>593</v>
      </c>
      <c r="B410" s="1" t="s">
        <v>1693</v>
      </c>
      <c r="C410" s="1" t="s">
        <v>717</v>
      </c>
      <c r="D410" s="4" t="s">
        <v>1694</v>
      </c>
      <c r="E410" s="26">
        <v>1</v>
      </c>
      <c r="F410" s="6">
        <v>7.196</v>
      </c>
      <c r="G410" s="6">
        <v>0</v>
      </c>
      <c r="H410" s="1" t="s">
        <v>3302</v>
      </c>
      <c r="I410" s="1" t="s">
        <v>619</v>
      </c>
      <c r="J410" s="1" t="s">
        <v>717</v>
      </c>
      <c r="K410" s="2" t="s">
        <v>3303</v>
      </c>
      <c r="L410" s="2">
        <f t="shared" si="6"/>
        <v>0</v>
      </c>
    </row>
    <row r="411" spans="1:12" ht="63.75">
      <c r="A411" s="32" t="s">
        <v>593</v>
      </c>
      <c r="B411" s="1" t="s">
        <v>1695</v>
      </c>
      <c r="C411" s="1" t="s">
        <v>776</v>
      </c>
      <c r="D411" s="4" t="s">
        <v>3113</v>
      </c>
      <c r="E411" s="26">
        <v>1</v>
      </c>
      <c r="F411" s="6">
        <v>16.313</v>
      </c>
      <c r="G411" s="6">
        <v>0</v>
      </c>
      <c r="H411" s="1" t="s">
        <v>1696</v>
      </c>
      <c r="I411" s="1" t="s">
        <v>1697</v>
      </c>
      <c r="J411" s="1" t="s">
        <v>776</v>
      </c>
      <c r="K411" s="2" t="s">
        <v>1698</v>
      </c>
      <c r="L411" s="2">
        <f t="shared" si="6"/>
        <v>0</v>
      </c>
    </row>
    <row r="412" spans="1:12" ht="63.75">
      <c r="A412" s="32" t="s">
        <v>593</v>
      </c>
      <c r="B412" s="1" t="s">
        <v>1699</v>
      </c>
      <c r="C412" s="1" t="s">
        <v>776</v>
      </c>
      <c r="D412" s="4" t="s">
        <v>3114</v>
      </c>
      <c r="E412" s="26">
        <v>1</v>
      </c>
      <c r="F412" s="6">
        <v>10.075</v>
      </c>
      <c r="G412" s="6">
        <v>0</v>
      </c>
      <c r="H412" s="1" t="s">
        <v>1696</v>
      </c>
      <c r="I412" s="1" t="s">
        <v>1697</v>
      </c>
      <c r="J412" s="1" t="s">
        <v>776</v>
      </c>
      <c r="K412" s="2" t="s">
        <v>1698</v>
      </c>
      <c r="L412" s="2">
        <f t="shared" si="6"/>
        <v>0</v>
      </c>
    </row>
    <row r="413" spans="1:12" ht="51">
      <c r="A413" s="32" t="s">
        <v>593</v>
      </c>
      <c r="B413" s="1" t="s">
        <v>1700</v>
      </c>
      <c r="C413" s="1" t="s">
        <v>737</v>
      </c>
      <c r="D413" s="4" t="s">
        <v>1701</v>
      </c>
      <c r="E413" s="26">
        <v>1</v>
      </c>
      <c r="F413" s="6">
        <v>0</v>
      </c>
      <c r="G413" s="6">
        <v>0</v>
      </c>
      <c r="H413" s="1" t="s">
        <v>1702</v>
      </c>
      <c r="I413" s="1" t="s">
        <v>1703</v>
      </c>
      <c r="J413" s="1" t="s">
        <v>737</v>
      </c>
      <c r="K413" s="2" t="s">
        <v>1701</v>
      </c>
      <c r="L413" s="2">
        <f t="shared" si="6"/>
        <v>0</v>
      </c>
    </row>
    <row r="414" spans="1:12" ht="38.25">
      <c r="A414" s="32" t="s">
        <v>593</v>
      </c>
      <c r="B414" s="1" t="s">
        <v>1704</v>
      </c>
      <c r="C414" s="1" t="s">
        <v>717</v>
      </c>
      <c r="D414" s="4" t="s">
        <v>1705</v>
      </c>
      <c r="E414" s="26">
        <v>1</v>
      </c>
      <c r="F414" s="6">
        <v>0.857</v>
      </c>
      <c r="G414" s="6">
        <v>0.624</v>
      </c>
      <c r="H414" s="1" t="s">
        <v>697</v>
      </c>
      <c r="I414" s="1" t="s">
        <v>698</v>
      </c>
      <c r="J414" s="1" t="s">
        <v>717</v>
      </c>
      <c r="K414" s="2" t="s">
        <v>699</v>
      </c>
      <c r="L414" s="2">
        <f t="shared" si="6"/>
        <v>0</v>
      </c>
    </row>
    <row r="415" spans="1:12" ht="38.25">
      <c r="A415" s="32" t="s">
        <v>593</v>
      </c>
      <c r="B415" s="1" t="s">
        <v>1706</v>
      </c>
      <c r="C415" s="1" t="s">
        <v>717</v>
      </c>
      <c r="D415" s="4" t="s">
        <v>1707</v>
      </c>
      <c r="E415" s="26">
        <v>1</v>
      </c>
      <c r="F415" s="6">
        <v>0.696</v>
      </c>
      <c r="G415" s="6">
        <v>0.519</v>
      </c>
      <c r="H415" s="1" t="s">
        <v>697</v>
      </c>
      <c r="I415" s="1" t="s">
        <v>698</v>
      </c>
      <c r="J415" s="1" t="s">
        <v>717</v>
      </c>
      <c r="K415" s="2" t="s">
        <v>699</v>
      </c>
      <c r="L415" s="2">
        <f t="shared" si="6"/>
        <v>0</v>
      </c>
    </row>
    <row r="416" spans="1:12" ht="25.5">
      <c r="A416" s="32" t="s">
        <v>593</v>
      </c>
      <c r="B416" s="1" t="s">
        <v>1708</v>
      </c>
      <c r="C416" s="1" t="s">
        <v>199</v>
      </c>
      <c r="D416" s="4" t="s">
        <v>1709</v>
      </c>
      <c r="E416" s="26">
        <v>1</v>
      </c>
      <c r="F416" s="6">
        <v>1.938</v>
      </c>
      <c r="G416" s="6">
        <v>1.745</v>
      </c>
      <c r="H416" s="1" t="s">
        <v>670</v>
      </c>
      <c r="I416" s="1" t="s">
        <v>3574</v>
      </c>
      <c r="J416" s="1" t="s">
        <v>780</v>
      </c>
      <c r="K416" s="2" t="s">
        <v>671</v>
      </c>
      <c r="L416" s="2">
        <f t="shared" si="6"/>
        <v>0</v>
      </c>
    </row>
    <row r="417" spans="1:12" ht="25.5">
      <c r="A417" s="32" t="s">
        <v>593</v>
      </c>
      <c r="B417" s="1" t="s">
        <v>1710</v>
      </c>
      <c r="C417" s="1" t="s">
        <v>199</v>
      </c>
      <c r="D417" s="4" t="s">
        <v>1711</v>
      </c>
      <c r="E417" s="26">
        <v>1</v>
      </c>
      <c r="F417" s="6">
        <v>1.047</v>
      </c>
      <c r="G417" s="6">
        <v>0.866</v>
      </c>
      <c r="H417" s="1" t="s">
        <v>670</v>
      </c>
      <c r="I417" s="1" t="s">
        <v>3574</v>
      </c>
      <c r="J417" s="1" t="s">
        <v>780</v>
      </c>
      <c r="K417" s="2" t="s">
        <v>671</v>
      </c>
      <c r="L417" s="2">
        <f t="shared" si="6"/>
        <v>0</v>
      </c>
    </row>
    <row r="418" spans="1:12" ht="76.5">
      <c r="A418" s="32" t="s">
        <v>593</v>
      </c>
      <c r="B418" s="1" t="s">
        <v>1712</v>
      </c>
      <c r="C418" s="1" t="s">
        <v>717</v>
      </c>
      <c r="D418" s="4" t="s">
        <v>3115</v>
      </c>
      <c r="E418" s="26">
        <v>1</v>
      </c>
      <c r="F418" s="6">
        <v>9.034</v>
      </c>
      <c r="G418" s="6">
        <v>0</v>
      </c>
      <c r="H418" s="1" t="s">
        <v>3302</v>
      </c>
      <c r="I418" s="1" t="s">
        <v>619</v>
      </c>
      <c r="J418" s="1" t="s">
        <v>717</v>
      </c>
      <c r="K418" s="2" t="s">
        <v>3303</v>
      </c>
      <c r="L418" s="2">
        <f t="shared" si="6"/>
        <v>0</v>
      </c>
    </row>
    <row r="419" spans="1:12" ht="25.5">
      <c r="A419" s="32" t="s">
        <v>593</v>
      </c>
      <c r="B419" s="1" t="s">
        <v>1713</v>
      </c>
      <c r="C419" s="1" t="s">
        <v>776</v>
      </c>
      <c r="D419" s="4" t="s">
        <v>1714</v>
      </c>
      <c r="E419" s="26">
        <v>1</v>
      </c>
      <c r="F419" s="6">
        <v>5.882</v>
      </c>
      <c r="G419" s="6">
        <v>0</v>
      </c>
      <c r="H419" s="1" t="s">
        <v>1715</v>
      </c>
      <c r="I419" s="1" t="s">
        <v>1716</v>
      </c>
      <c r="J419" s="1" t="s">
        <v>776</v>
      </c>
      <c r="K419" s="2" t="s">
        <v>1717</v>
      </c>
      <c r="L419" s="2">
        <f t="shared" si="6"/>
        <v>0</v>
      </c>
    </row>
    <row r="420" spans="1:12" ht="51">
      <c r="A420" s="32" t="s">
        <v>593</v>
      </c>
      <c r="B420" s="1" t="s">
        <v>1718</v>
      </c>
      <c r="C420" s="1" t="s">
        <v>776</v>
      </c>
      <c r="D420" s="4" t="s">
        <v>3428</v>
      </c>
      <c r="E420" s="26">
        <v>0</v>
      </c>
      <c r="F420" s="6">
        <v>4.114</v>
      </c>
      <c r="G420" s="6">
        <v>3.843</v>
      </c>
      <c r="H420" s="1" t="s">
        <v>1715</v>
      </c>
      <c r="I420" s="1" t="s">
        <v>1716</v>
      </c>
      <c r="J420" s="1" t="s">
        <v>776</v>
      </c>
      <c r="K420" s="2" t="s">
        <v>1717</v>
      </c>
      <c r="L420" s="2">
        <f t="shared" si="6"/>
        <v>0</v>
      </c>
    </row>
    <row r="421" spans="1:12" ht="51">
      <c r="A421" s="32" t="s">
        <v>593</v>
      </c>
      <c r="B421" s="1" t="s">
        <v>1719</v>
      </c>
      <c r="C421" s="1" t="s">
        <v>776</v>
      </c>
      <c r="D421" s="4" t="s">
        <v>3429</v>
      </c>
      <c r="E421" s="26">
        <v>0</v>
      </c>
      <c r="F421" s="6">
        <v>3.013</v>
      </c>
      <c r="G421" s="6">
        <v>2.879</v>
      </c>
      <c r="H421" s="1" t="s">
        <v>1715</v>
      </c>
      <c r="I421" s="1" t="s">
        <v>1716</v>
      </c>
      <c r="J421" s="1" t="s">
        <v>776</v>
      </c>
      <c r="K421" s="2" t="s">
        <v>1717</v>
      </c>
      <c r="L421" s="2">
        <f t="shared" si="6"/>
        <v>0</v>
      </c>
    </row>
    <row r="422" spans="1:12" ht="25.5">
      <c r="A422" s="32" t="s">
        <v>593</v>
      </c>
      <c r="B422" s="1" t="s">
        <v>1720</v>
      </c>
      <c r="C422" s="1" t="s">
        <v>37</v>
      </c>
      <c r="D422" s="4" t="s">
        <v>1692</v>
      </c>
      <c r="E422" s="26">
        <v>1</v>
      </c>
      <c r="F422" s="6">
        <v>0</v>
      </c>
      <c r="G422" s="6">
        <v>0</v>
      </c>
      <c r="H422" s="1" t="s">
        <v>1690</v>
      </c>
      <c r="I422" s="1" t="s">
        <v>1691</v>
      </c>
      <c r="J422" s="1" t="s">
        <v>37</v>
      </c>
      <c r="K422" s="2" t="s">
        <v>1692</v>
      </c>
      <c r="L422" s="2">
        <f t="shared" si="6"/>
        <v>0</v>
      </c>
    </row>
    <row r="423" spans="1:12" ht="38.25">
      <c r="A423" s="32" t="s">
        <v>593</v>
      </c>
      <c r="B423" s="1" t="s">
        <v>1721</v>
      </c>
      <c r="C423" s="1" t="s">
        <v>199</v>
      </c>
      <c r="D423" s="4" t="s">
        <v>1722</v>
      </c>
      <c r="E423" s="26">
        <v>1</v>
      </c>
      <c r="F423" s="6">
        <v>1.751</v>
      </c>
      <c r="G423" s="6">
        <v>0</v>
      </c>
      <c r="H423" s="1" t="s">
        <v>670</v>
      </c>
      <c r="I423" s="1" t="s">
        <v>3574</v>
      </c>
      <c r="J423" s="1" t="s">
        <v>780</v>
      </c>
      <c r="K423" s="2" t="s">
        <v>671</v>
      </c>
      <c r="L423" s="2">
        <f t="shared" si="6"/>
        <v>0</v>
      </c>
    </row>
    <row r="424" spans="1:12" ht="38.25">
      <c r="A424" s="32" t="s">
        <v>593</v>
      </c>
      <c r="B424" s="1" t="s">
        <v>1723</v>
      </c>
      <c r="C424" s="1" t="s">
        <v>199</v>
      </c>
      <c r="D424" s="4" t="s">
        <v>1724</v>
      </c>
      <c r="E424" s="26">
        <v>1</v>
      </c>
      <c r="F424" s="6">
        <v>1.108</v>
      </c>
      <c r="G424" s="6">
        <v>0.865</v>
      </c>
      <c r="H424" s="1" t="s">
        <v>670</v>
      </c>
      <c r="I424" s="1" t="s">
        <v>3574</v>
      </c>
      <c r="J424" s="1" t="s">
        <v>780</v>
      </c>
      <c r="K424" s="2" t="s">
        <v>671</v>
      </c>
      <c r="L424" s="2">
        <f t="shared" si="6"/>
        <v>0</v>
      </c>
    </row>
    <row r="425" spans="1:12" ht="25.5">
      <c r="A425" s="32" t="s">
        <v>593</v>
      </c>
      <c r="B425" s="1" t="s">
        <v>1725</v>
      </c>
      <c r="C425" s="1" t="s">
        <v>37</v>
      </c>
      <c r="D425" s="4" t="s">
        <v>1726</v>
      </c>
      <c r="E425" s="26">
        <v>1</v>
      </c>
      <c r="F425" s="6">
        <v>2.237</v>
      </c>
      <c r="G425" s="6">
        <v>1.951</v>
      </c>
      <c r="H425" s="1" t="s">
        <v>1690</v>
      </c>
      <c r="I425" s="1" t="s">
        <v>1691</v>
      </c>
      <c r="J425" s="1" t="s">
        <v>37</v>
      </c>
      <c r="K425" s="2" t="s">
        <v>1692</v>
      </c>
      <c r="L425" s="2">
        <f t="shared" si="6"/>
        <v>0</v>
      </c>
    </row>
    <row r="426" spans="1:12" ht="38.25">
      <c r="A426" s="32" t="s">
        <v>593</v>
      </c>
      <c r="B426" s="1" t="s">
        <v>1727</v>
      </c>
      <c r="C426" s="1" t="s">
        <v>199</v>
      </c>
      <c r="D426" s="4" t="s">
        <v>1728</v>
      </c>
      <c r="E426" s="26">
        <v>1</v>
      </c>
      <c r="F426" s="6">
        <v>2.377</v>
      </c>
      <c r="G426" s="6">
        <v>2.082</v>
      </c>
      <c r="H426" s="1" t="s">
        <v>670</v>
      </c>
      <c r="I426" s="1" t="s">
        <v>3574</v>
      </c>
      <c r="J426" s="1" t="s">
        <v>780</v>
      </c>
      <c r="K426" s="2" t="s">
        <v>671</v>
      </c>
      <c r="L426" s="2">
        <f t="shared" si="6"/>
        <v>0</v>
      </c>
    </row>
    <row r="427" spans="1:12" ht="38.25">
      <c r="A427" s="32" t="s">
        <v>593</v>
      </c>
      <c r="B427" s="1" t="s">
        <v>1729</v>
      </c>
      <c r="C427" s="1" t="s">
        <v>199</v>
      </c>
      <c r="D427" s="4" t="s">
        <v>1730</v>
      </c>
      <c r="E427" s="26">
        <v>1</v>
      </c>
      <c r="F427" s="6">
        <v>1.762</v>
      </c>
      <c r="G427" s="6">
        <v>1.481</v>
      </c>
      <c r="H427" s="1" t="s">
        <v>670</v>
      </c>
      <c r="I427" s="1" t="s">
        <v>3574</v>
      </c>
      <c r="J427" s="1" t="s">
        <v>780</v>
      </c>
      <c r="K427" s="2" t="s">
        <v>671</v>
      </c>
      <c r="L427" s="2">
        <f t="shared" si="6"/>
        <v>0</v>
      </c>
    </row>
    <row r="428" spans="1:12" ht="76.5">
      <c r="A428" s="32" t="s">
        <v>593</v>
      </c>
      <c r="B428" s="1" t="s">
        <v>1731</v>
      </c>
      <c r="C428" s="1" t="s">
        <v>199</v>
      </c>
      <c r="D428" s="4" t="s">
        <v>1732</v>
      </c>
      <c r="E428" s="26">
        <v>1</v>
      </c>
      <c r="F428" s="6">
        <v>1.353</v>
      </c>
      <c r="G428" s="6">
        <v>1.116</v>
      </c>
      <c r="H428" s="1" t="s">
        <v>670</v>
      </c>
      <c r="I428" s="1" t="s">
        <v>3574</v>
      </c>
      <c r="J428" s="1" t="s">
        <v>780</v>
      </c>
      <c r="K428" s="2" t="s">
        <v>671</v>
      </c>
      <c r="L428" s="2">
        <f t="shared" si="6"/>
        <v>0</v>
      </c>
    </row>
    <row r="429" spans="1:12" ht="51">
      <c r="A429" s="32" t="s">
        <v>593</v>
      </c>
      <c r="B429" s="1" t="s">
        <v>1733</v>
      </c>
      <c r="C429" s="1" t="s">
        <v>199</v>
      </c>
      <c r="D429" s="4" t="s">
        <v>1734</v>
      </c>
      <c r="E429" s="26">
        <v>1</v>
      </c>
      <c r="F429" s="6">
        <v>1.237</v>
      </c>
      <c r="G429" s="6">
        <v>1</v>
      </c>
      <c r="H429" s="1" t="s">
        <v>670</v>
      </c>
      <c r="I429" s="1" t="s">
        <v>3574</v>
      </c>
      <c r="J429" s="1" t="s">
        <v>780</v>
      </c>
      <c r="K429" s="2" t="s">
        <v>671</v>
      </c>
      <c r="L429" s="2">
        <f t="shared" si="6"/>
        <v>0</v>
      </c>
    </row>
    <row r="430" spans="1:12" ht="51">
      <c r="A430" s="32" t="s">
        <v>593</v>
      </c>
      <c r="B430" s="1" t="s">
        <v>1735</v>
      </c>
      <c r="C430" s="1" t="s">
        <v>717</v>
      </c>
      <c r="D430" s="4" t="s">
        <v>1736</v>
      </c>
      <c r="E430" s="26">
        <v>1</v>
      </c>
      <c r="F430" s="6">
        <v>0.808</v>
      </c>
      <c r="G430" s="6">
        <v>0.65</v>
      </c>
      <c r="H430" s="1" t="s">
        <v>670</v>
      </c>
      <c r="I430" s="1" t="s">
        <v>3574</v>
      </c>
      <c r="J430" s="1" t="s">
        <v>780</v>
      </c>
      <c r="K430" s="2" t="s">
        <v>671</v>
      </c>
      <c r="L430" s="2">
        <f t="shared" si="6"/>
        <v>0</v>
      </c>
    </row>
    <row r="431" spans="1:12" ht="38.25">
      <c r="A431" s="32" t="s">
        <v>593</v>
      </c>
      <c r="B431" s="1" t="s">
        <v>1737</v>
      </c>
      <c r="C431" s="1" t="s">
        <v>717</v>
      </c>
      <c r="D431" s="4" t="s">
        <v>3116</v>
      </c>
      <c r="E431" s="26">
        <v>1</v>
      </c>
      <c r="F431" s="6">
        <v>0.692</v>
      </c>
      <c r="G431" s="6">
        <v>0.606</v>
      </c>
      <c r="H431" s="1" t="s">
        <v>670</v>
      </c>
      <c r="I431" s="1" t="s">
        <v>3574</v>
      </c>
      <c r="J431" s="1" t="s">
        <v>780</v>
      </c>
      <c r="K431" s="2" t="s">
        <v>671</v>
      </c>
      <c r="L431" s="2">
        <f t="shared" si="6"/>
        <v>0</v>
      </c>
    </row>
    <row r="432" spans="1:12" ht="38.25">
      <c r="A432" s="32" t="s">
        <v>593</v>
      </c>
      <c r="B432" s="1" t="s">
        <v>3117</v>
      </c>
      <c r="C432" s="1" t="s">
        <v>717</v>
      </c>
      <c r="D432" s="4" t="s">
        <v>3118</v>
      </c>
      <c r="E432" s="26">
        <v>1</v>
      </c>
      <c r="F432" s="6">
        <v>0.409</v>
      </c>
      <c r="G432" s="6">
        <v>0.346</v>
      </c>
      <c r="H432" s="1" t="s">
        <v>670</v>
      </c>
      <c r="I432" s="1" t="s">
        <v>3574</v>
      </c>
      <c r="J432" s="1" t="s">
        <v>780</v>
      </c>
      <c r="K432" s="2" t="s">
        <v>671</v>
      </c>
      <c r="L432" s="2">
        <f t="shared" si="6"/>
        <v>0</v>
      </c>
    </row>
    <row r="433" spans="1:12" ht="38.25">
      <c r="A433" s="32" t="s">
        <v>593</v>
      </c>
      <c r="B433" s="1" t="s">
        <v>1738</v>
      </c>
      <c r="C433" s="1" t="s">
        <v>717</v>
      </c>
      <c r="D433" s="4" t="s">
        <v>3119</v>
      </c>
      <c r="E433" s="26">
        <v>1</v>
      </c>
      <c r="F433" s="6">
        <v>2.876</v>
      </c>
      <c r="G433" s="6">
        <v>2.545</v>
      </c>
      <c r="H433" s="1" t="s">
        <v>1739</v>
      </c>
      <c r="I433" s="1" t="s">
        <v>3304</v>
      </c>
      <c r="J433" s="1" t="s">
        <v>717</v>
      </c>
      <c r="K433" s="2" t="s">
        <v>1740</v>
      </c>
      <c r="L433" s="2">
        <f t="shared" si="6"/>
        <v>0</v>
      </c>
    </row>
    <row r="434" spans="1:12" ht="51">
      <c r="A434" s="32" t="s">
        <v>593</v>
      </c>
      <c r="B434" s="1" t="s">
        <v>1741</v>
      </c>
      <c r="C434" s="1" t="s">
        <v>717</v>
      </c>
      <c r="D434" s="4" t="s">
        <v>3120</v>
      </c>
      <c r="E434" s="26">
        <v>1</v>
      </c>
      <c r="F434" s="6">
        <v>2.362</v>
      </c>
      <c r="G434" s="6">
        <v>2.07</v>
      </c>
      <c r="H434" s="1" t="s">
        <v>1739</v>
      </c>
      <c r="I434" s="1" t="s">
        <v>3304</v>
      </c>
      <c r="J434" s="1" t="s">
        <v>717</v>
      </c>
      <c r="K434" s="2" t="s">
        <v>1740</v>
      </c>
      <c r="L434" s="2">
        <f t="shared" si="6"/>
        <v>0</v>
      </c>
    </row>
    <row r="435" spans="1:12" ht="63.75">
      <c r="A435" s="32" t="s">
        <v>593</v>
      </c>
      <c r="B435" s="1" t="s">
        <v>1742</v>
      </c>
      <c r="C435" s="1" t="s">
        <v>717</v>
      </c>
      <c r="D435" s="4" t="s">
        <v>3121</v>
      </c>
      <c r="E435" s="26">
        <v>1</v>
      </c>
      <c r="F435" s="6">
        <v>2.166</v>
      </c>
      <c r="G435" s="6">
        <v>1.939</v>
      </c>
      <c r="H435" s="1" t="s">
        <v>1739</v>
      </c>
      <c r="I435" s="1" t="s">
        <v>3304</v>
      </c>
      <c r="J435" s="1" t="s">
        <v>717</v>
      </c>
      <c r="K435" s="2" t="s">
        <v>1740</v>
      </c>
      <c r="L435" s="2">
        <f t="shared" si="6"/>
        <v>0</v>
      </c>
    </row>
    <row r="436" spans="1:12" ht="38.25">
      <c r="A436" s="32" t="s">
        <v>593</v>
      </c>
      <c r="B436" s="1" t="s">
        <v>1743</v>
      </c>
      <c r="C436" s="1" t="s">
        <v>717</v>
      </c>
      <c r="D436" s="4" t="s">
        <v>3122</v>
      </c>
      <c r="E436" s="26">
        <v>1</v>
      </c>
      <c r="F436" s="6">
        <v>1.543</v>
      </c>
      <c r="G436" s="6">
        <v>1.332</v>
      </c>
      <c r="H436" s="1" t="s">
        <v>1739</v>
      </c>
      <c r="I436" s="1" t="s">
        <v>3304</v>
      </c>
      <c r="J436" s="1" t="s">
        <v>717</v>
      </c>
      <c r="K436" s="2" t="s">
        <v>1740</v>
      </c>
      <c r="L436" s="2">
        <f t="shared" si="6"/>
        <v>0</v>
      </c>
    </row>
    <row r="437" spans="1:12" ht="25.5">
      <c r="A437" s="32" t="s">
        <v>593</v>
      </c>
      <c r="B437" s="1" t="s">
        <v>1744</v>
      </c>
      <c r="C437" s="1" t="s">
        <v>717</v>
      </c>
      <c r="D437" s="4" t="s">
        <v>1745</v>
      </c>
      <c r="E437" s="26">
        <v>1</v>
      </c>
      <c r="F437" s="6">
        <v>7.976</v>
      </c>
      <c r="G437" s="6">
        <v>0</v>
      </c>
      <c r="H437" s="1" t="s">
        <v>1746</v>
      </c>
      <c r="I437" s="1" t="s">
        <v>1747</v>
      </c>
      <c r="J437" s="1" t="s">
        <v>717</v>
      </c>
      <c r="K437" s="2" t="s">
        <v>1748</v>
      </c>
      <c r="L437" s="2">
        <f t="shared" si="6"/>
        <v>0</v>
      </c>
    </row>
    <row r="438" spans="1:12" ht="25.5">
      <c r="A438" s="32" t="s">
        <v>593</v>
      </c>
      <c r="B438" s="1" t="s">
        <v>1749</v>
      </c>
      <c r="C438" s="1" t="s">
        <v>717</v>
      </c>
      <c r="D438" s="4" t="s">
        <v>1750</v>
      </c>
      <c r="E438" s="26">
        <v>1</v>
      </c>
      <c r="F438" s="6">
        <v>5.121</v>
      </c>
      <c r="G438" s="6">
        <v>4.707</v>
      </c>
      <c r="H438" s="1" t="s">
        <v>1746</v>
      </c>
      <c r="I438" s="1" t="s">
        <v>1747</v>
      </c>
      <c r="J438" s="1" t="s">
        <v>717</v>
      </c>
      <c r="K438" s="2" t="s">
        <v>1748</v>
      </c>
      <c r="L438" s="2">
        <f t="shared" si="6"/>
        <v>0</v>
      </c>
    </row>
    <row r="439" spans="1:12" ht="25.5">
      <c r="A439" s="32" t="s">
        <v>593</v>
      </c>
      <c r="B439" s="1" t="s">
        <v>1751</v>
      </c>
      <c r="C439" s="1" t="s">
        <v>717</v>
      </c>
      <c r="D439" s="4" t="s">
        <v>1752</v>
      </c>
      <c r="E439" s="26">
        <v>1</v>
      </c>
      <c r="F439" s="6">
        <v>2.007</v>
      </c>
      <c r="G439" s="6">
        <v>1.719</v>
      </c>
      <c r="H439" s="1" t="s">
        <v>670</v>
      </c>
      <c r="I439" s="1" t="s">
        <v>3574</v>
      </c>
      <c r="J439" s="1" t="s">
        <v>780</v>
      </c>
      <c r="K439" s="2" t="s">
        <v>671</v>
      </c>
      <c r="L439" s="2">
        <f t="shared" si="6"/>
        <v>0</v>
      </c>
    </row>
    <row r="440" spans="1:12" ht="38.25">
      <c r="A440" s="32" t="s">
        <v>593</v>
      </c>
      <c r="B440" s="1" t="s">
        <v>1753</v>
      </c>
      <c r="C440" s="1" t="s">
        <v>717</v>
      </c>
      <c r="D440" s="4" t="s">
        <v>1754</v>
      </c>
      <c r="E440" s="26">
        <v>1</v>
      </c>
      <c r="F440" s="6">
        <v>1.381</v>
      </c>
      <c r="G440" s="6">
        <v>1.18</v>
      </c>
      <c r="H440" s="1" t="s">
        <v>670</v>
      </c>
      <c r="I440" s="1" t="s">
        <v>3574</v>
      </c>
      <c r="J440" s="1" t="s">
        <v>780</v>
      </c>
      <c r="K440" s="2" t="s">
        <v>671</v>
      </c>
      <c r="L440" s="2">
        <f t="shared" si="6"/>
        <v>0</v>
      </c>
    </row>
    <row r="441" spans="1:12" ht="76.5">
      <c r="A441" s="32" t="s">
        <v>593</v>
      </c>
      <c r="B441" s="1" t="s">
        <v>804</v>
      </c>
      <c r="C441" s="1" t="s">
        <v>717</v>
      </c>
      <c r="D441" s="4" t="s">
        <v>3123</v>
      </c>
      <c r="E441" s="26">
        <v>1</v>
      </c>
      <c r="F441" s="6">
        <v>1.474</v>
      </c>
      <c r="G441" s="6">
        <v>1.217</v>
      </c>
      <c r="H441" s="1" t="s">
        <v>664</v>
      </c>
      <c r="I441" s="1" t="s">
        <v>665</v>
      </c>
      <c r="J441" s="1" t="s">
        <v>717</v>
      </c>
      <c r="K441" s="2" t="s">
        <v>666</v>
      </c>
      <c r="L441" s="2">
        <f t="shared" si="6"/>
        <v>0</v>
      </c>
    </row>
    <row r="442" spans="1:12" ht="25.5">
      <c r="A442" s="32" t="s">
        <v>593</v>
      </c>
      <c r="B442" s="1" t="s">
        <v>805</v>
      </c>
      <c r="C442" s="1" t="s">
        <v>717</v>
      </c>
      <c r="D442" s="4" t="s">
        <v>806</v>
      </c>
      <c r="E442" s="26">
        <v>1</v>
      </c>
      <c r="F442" s="6">
        <v>1.795</v>
      </c>
      <c r="G442" s="6">
        <v>1.593</v>
      </c>
      <c r="H442" s="1" t="s">
        <v>670</v>
      </c>
      <c r="I442" s="1" t="s">
        <v>3574</v>
      </c>
      <c r="J442" s="1" t="s">
        <v>780</v>
      </c>
      <c r="K442" s="2" t="s">
        <v>671</v>
      </c>
      <c r="L442" s="2">
        <f t="shared" si="6"/>
        <v>0</v>
      </c>
    </row>
    <row r="443" spans="1:12" ht="38.25">
      <c r="A443" s="32" t="s">
        <v>593</v>
      </c>
      <c r="B443" s="1" t="s">
        <v>807</v>
      </c>
      <c r="C443" s="1" t="s">
        <v>199</v>
      </c>
      <c r="D443" s="4" t="s">
        <v>808</v>
      </c>
      <c r="E443" s="26">
        <v>1</v>
      </c>
      <c r="F443" s="6">
        <v>1.341</v>
      </c>
      <c r="G443" s="6">
        <v>1.143</v>
      </c>
      <c r="H443" s="1" t="s">
        <v>670</v>
      </c>
      <c r="I443" s="1" t="s">
        <v>3574</v>
      </c>
      <c r="J443" s="1" t="s">
        <v>780</v>
      </c>
      <c r="K443" s="2" t="s">
        <v>671</v>
      </c>
      <c r="L443" s="2">
        <f t="shared" si="6"/>
        <v>0</v>
      </c>
    </row>
    <row r="444" spans="1:12" ht="25.5">
      <c r="A444" s="32" t="s">
        <v>593</v>
      </c>
      <c r="B444" s="1" t="s">
        <v>809</v>
      </c>
      <c r="C444" s="1" t="s">
        <v>199</v>
      </c>
      <c r="D444" s="4" t="s">
        <v>810</v>
      </c>
      <c r="E444" s="26">
        <v>1</v>
      </c>
      <c r="F444" s="6">
        <v>1.257</v>
      </c>
      <c r="G444" s="6">
        <v>1.022</v>
      </c>
      <c r="H444" s="1" t="s">
        <v>670</v>
      </c>
      <c r="I444" s="1" t="s">
        <v>3574</v>
      </c>
      <c r="J444" s="1" t="s">
        <v>780</v>
      </c>
      <c r="K444" s="2" t="s">
        <v>671</v>
      </c>
      <c r="L444" s="2">
        <f t="shared" si="6"/>
        <v>0</v>
      </c>
    </row>
    <row r="445" spans="1:12" ht="25.5">
      <c r="A445" s="32" t="s">
        <v>593</v>
      </c>
      <c r="B445" s="1" t="s">
        <v>811</v>
      </c>
      <c r="C445" s="1" t="s">
        <v>199</v>
      </c>
      <c r="D445" s="4" t="s">
        <v>3430</v>
      </c>
      <c r="E445" s="26">
        <v>0</v>
      </c>
      <c r="F445" s="6">
        <v>0.971</v>
      </c>
      <c r="G445" s="6">
        <v>0.798</v>
      </c>
      <c r="H445" s="1" t="s">
        <v>670</v>
      </c>
      <c r="I445" s="1" t="s">
        <v>3574</v>
      </c>
      <c r="J445" s="1" t="s">
        <v>780</v>
      </c>
      <c r="K445" s="2" t="s">
        <v>671</v>
      </c>
      <c r="L445" s="2">
        <f t="shared" si="6"/>
        <v>0</v>
      </c>
    </row>
    <row r="446" spans="1:12" ht="76.5">
      <c r="A446" s="32" t="s">
        <v>593</v>
      </c>
      <c r="B446" s="1" t="s">
        <v>812</v>
      </c>
      <c r="C446" s="1" t="s">
        <v>717</v>
      </c>
      <c r="D446" s="4" t="s">
        <v>3124</v>
      </c>
      <c r="E446" s="26">
        <v>1</v>
      </c>
      <c r="F446" s="6">
        <v>2.149</v>
      </c>
      <c r="G446" s="6">
        <v>1.818</v>
      </c>
      <c r="H446" s="1" t="s">
        <v>664</v>
      </c>
      <c r="I446" s="1" t="s">
        <v>665</v>
      </c>
      <c r="J446" s="1" t="s">
        <v>717</v>
      </c>
      <c r="K446" s="2" t="s">
        <v>666</v>
      </c>
      <c r="L446" s="2">
        <f t="shared" si="6"/>
        <v>0</v>
      </c>
    </row>
    <row r="447" spans="1:12" ht="51">
      <c r="A447" s="32" t="s">
        <v>593</v>
      </c>
      <c r="B447" s="1" t="s">
        <v>813</v>
      </c>
      <c r="C447" s="1" t="s">
        <v>717</v>
      </c>
      <c r="D447" s="4" t="s">
        <v>814</v>
      </c>
      <c r="E447" s="26">
        <v>1</v>
      </c>
      <c r="F447" s="6">
        <v>0.906</v>
      </c>
      <c r="G447" s="6">
        <v>0.776</v>
      </c>
      <c r="H447" s="1" t="s">
        <v>664</v>
      </c>
      <c r="I447" s="1" t="s">
        <v>665</v>
      </c>
      <c r="J447" s="1" t="s">
        <v>717</v>
      </c>
      <c r="K447" s="2" t="s">
        <v>666</v>
      </c>
      <c r="L447" s="2">
        <f t="shared" si="6"/>
        <v>0</v>
      </c>
    </row>
    <row r="448" spans="1:12" ht="25.5">
      <c r="A448" s="32" t="s">
        <v>593</v>
      </c>
      <c r="B448" s="1" t="s">
        <v>815</v>
      </c>
      <c r="C448" s="1" t="s">
        <v>199</v>
      </c>
      <c r="D448" s="4" t="s">
        <v>816</v>
      </c>
      <c r="E448" s="26">
        <v>1</v>
      </c>
      <c r="F448" s="6">
        <v>1.494</v>
      </c>
      <c r="G448" s="6">
        <v>1.286</v>
      </c>
      <c r="H448" s="1" t="s">
        <v>817</v>
      </c>
      <c r="I448" s="1" t="s">
        <v>818</v>
      </c>
      <c r="J448" s="1" t="s">
        <v>199</v>
      </c>
      <c r="K448" s="2" t="s">
        <v>819</v>
      </c>
      <c r="L448" s="2">
        <f t="shared" si="6"/>
        <v>0</v>
      </c>
    </row>
    <row r="449" spans="1:12" ht="25.5">
      <c r="A449" s="32" t="s">
        <v>593</v>
      </c>
      <c r="B449" s="1" t="s">
        <v>820</v>
      </c>
      <c r="C449" s="1" t="s">
        <v>199</v>
      </c>
      <c r="D449" s="4" t="s">
        <v>821</v>
      </c>
      <c r="E449" s="26">
        <v>1</v>
      </c>
      <c r="F449" s="6">
        <v>0.932</v>
      </c>
      <c r="G449" s="6">
        <v>0.841</v>
      </c>
      <c r="H449" s="1" t="s">
        <v>817</v>
      </c>
      <c r="I449" s="1" t="s">
        <v>818</v>
      </c>
      <c r="J449" s="1" t="s">
        <v>199</v>
      </c>
      <c r="K449" s="2" t="s">
        <v>819</v>
      </c>
      <c r="L449" s="2">
        <f t="shared" si="6"/>
        <v>0</v>
      </c>
    </row>
    <row r="450" spans="1:12" ht="25.5">
      <c r="A450" s="32" t="s">
        <v>593</v>
      </c>
      <c r="B450" s="1" t="s">
        <v>822</v>
      </c>
      <c r="C450" s="1" t="s">
        <v>199</v>
      </c>
      <c r="D450" s="4" t="s">
        <v>823</v>
      </c>
      <c r="E450" s="26">
        <v>1</v>
      </c>
      <c r="F450" s="6">
        <v>3.494</v>
      </c>
      <c r="G450" s="6">
        <v>0</v>
      </c>
      <c r="H450" s="1" t="s">
        <v>824</v>
      </c>
      <c r="I450" s="1" t="s">
        <v>825</v>
      </c>
      <c r="J450" s="1" t="s">
        <v>199</v>
      </c>
      <c r="K450" s="2" t="s">
        <v>826</v>
      </c>
      <c r="L450" s="2">
        <f t="shared" si="6"/>
        <v>0</v>
      </c>
    </row>
    <row r="451" spans="1:12" ht="25.5">
      <c r="A451" s="32" t="s">
        <v>593</v>
      </c>
      <c r="B451" s="1" t="s">
        <v>827</v>
      </c>
      <c r="C451" s="1" t="s">
        <v>199</v>
      </c>
      <c r="D451" s="4" t="s">
        <v>828</v>
      </c>
      <c r="E451" s="26">
        <v>1</v>
      </c>
      <c r="F451" s="6">
        <v>2.497</v>
      </c>
      <c r="G451" s="6">
        <v>2.165</v>
      </c>
      <c r="H451" s="1" t="s">
        <v>824</v>
      </c>
      <c r="I451" s="1" t="s">
        <v>825</v>
      </c>
      <c r="J451" s="1" t="s">
        <v>199</v>
      </c>
      <c r="K451" s="2" t="s">
        <v>826</v>
      </c>
      <c r="L451" s="2">
        <f aca="true" t="shared" si="7" ref="L451:L514">IF(E451="Ja",1,0)</f>
        <v>0</v>
      </c>
    </row>
    <row r="452" spans="1:12" ht="38.25">
      <c r="A452" s="32" t="s">
        <v>593</v>
      </c>
      <c r="B452" s="1" t="s">
        <v>829</v>
      </c>
      <c r="C452" s="1" t="s">
        <v>199</v>
      </c>
      <c r="D452" s="4" t="s">
        <v>830</v>
      </c>
      <c r="E452" s="26">
        <v>1</v>
      </c>
      <c r="F452" s="6">
        <v>1.523</v>
      </c>
      <c r="G452" s="6">
        <v>1.358</v>
      </c>
      <c r="H452" s="1" t="s">
        <v>831</v>
      </c>
      <c r="I452" s="1" t="s">
        <v>832</v>
      </c>
      <c r="J452" s="1" t="s">
        <v>199</v>
      </c>
      <c r="K452" s="2" t="s">
        <v>833</v>
      </c>
      <c r="L452" s="2">
        <f t="shared" si="7"/>
        <v>0</v>
      </c>
    </row>
    <row r="453" spans="1:12" ht="38.25">
      <c r="A453" s="32" t="s">
        <v>593</v>
      </c>
      <c r="B453" s="1" t="s">
        <v>834</v>
      </c>
      <c r="C453" s="1" t="s">
        <v>199</v>
      </c>
      <c r="D453" s="4" t="s">
        <v>835</v>
      </c>
      <c r="E453" s="26">
        <v>1</v>
      </c>
      <c r="F453" s="6">
        <v>1.276</v>
      </c>
      <c r="G453" s="6">
        <v>1.138</v>
      </c>
      <c r="H453" s="1" t="s">
        <v>831</v>
      </c>
      <c r="I453" s="1" t="s">
        <v>832</v>
      </c>
      <c r="J453" s="1" t="s">
        <v>199</v>
      </c>
      <c r="K453" s="2" t="s">
        <v>833</v>
      </c>
      <c r="L453" s="2">
        <f t="shared" si="7"/>
        <v>0</v>
      </c>
    </row>
    <row r="454" spans="1:12" ht="25.5">
      <c r="A454" s="32" t="s">
        <v>593</v>
      </c>
      <c r="B454" s="1" t="s">
        <v>836</v>
      </c>
      <c r="C454" s="1" t="s">
        <v>199</v>
      </c>
      <c r="D454" s="4" t="s">
        <v>837</v>
      </c>
      <c r="E454" s="26">
        <v>1</v>
      </c>
      <c r="F454" s="6">
        <v>0.818</v>
      </c>
      <c r="G454" s="6">
        <v>0.714</v>
      </c>
      <c r="H454" s="1" t="s">
        <v>831</v>
      </c>
      <c r="I454" s="1" t="s">
        <v>832</v>
      </c>
      <c r="J454" s="1" t="s">
        <v>199</v>
      </c>
      <c r="K454" s="2" t="s">
        <v>833</v>
      </c>
      <c r="L454" s="2">
        <f t="shared" si="7"/>
        <v>0</v>
      </c>
    </row>
    <row r="455" spans="1:12" ht="25.5">
      <c r="A455" s="32" t="s">
        <v>593</v>
      </c>
      <c r="B455" s="1" t="s">
        <v>838</v>
      </c>
      <c r="C455" s="1" t="s">
        <v>199</v>
      </c>
      <c r="D455" s="4" t="s">
        <v>839</v>
      </c>
      <c r="E455" s="26">
        <v>1</v>
      </c>
      <c r="F455" s="6">
        <v>0.928</v>
      </c>
      <c r="G455" s="6">
        <v>0.827</v>
      </c>
      <c r="H455" s="1" t="s">
        <v>840</v>
      </c>
      <c r="I455" s="1" t="s">
        <v>841</v>
      </c>
      <c r="J455" s="1" t="s">
        <v>199</v>
      </c>
      <c r="K455" s="2" t="s">
        <v>842</v>
      </c>
      <c r="L455" s="2">
        <f t="shared" si="7"/>
        <v>0</v>
      </c>
    </row>
    <row r="456" spans="1:12" ht="25.5">
      <c r="A456" s="32" t="s">
        <v>593</v>
      </c>
      <c r="B456" s="1" t="s">
        <v>843</v>
      </c>
      <c r="C456" s="1" t="s">
        <v>199</v>
      </c>
      <c r="D456" s="4" t="s">
        <v>844</v>
      </c>
      <c r="E456" s="26">
        <v>1</v>
      </c>
      <c r="F456" s="6">
        <v>0.615</v>
      </c>
      <c r="G456" s="6">
        <v>0.545</v>
      </c>
      <c r="H456" s="1" t="s">
        <v>840</v>
      </c>
      <c r="I456" s="1" t="s">
        <v>841</v>
      </c>
      <c r="J456" s="1" t="s">
        <v>199</v>
      </c>
      <c r="K456" s="2" t="s">
        <v>842</v>
      </c>
      <c r="L456" s="2">
        <f t="shared" si="7"/>
        <v>0</v>
      </c>
    </row>
    <row r="457" spans="1:12" ht="12.75">
      <c r="A457" s="32" t="s">
        <v>593</v>
      </c>
      <c r="B457" s="1" t="s">
        <v>845</v>
      </c>
      <c r="C457" s="1" t="s">
        <v>199</v>
      </c>
      <c r="D457" s="4" t="s">
        <v>846</v>
      </c>
      <c r="E457" s="26">
        <v>1</v>
      </c>
      <c r="F457" s="6">
        <v>0.969</v>
      </c>
      <c r="G457" s="6">
        <v>0.853</v>
      </c>
      <c r="H457" s="1" t="s">
        <v>847</v>
      </c>
      <c r="I457" s="1" t="s">
        <v>848</v>
      </c>
      <c r="J457" s="1" t="s">
        <v>199</v>
      </c>
      <c r="K457" s="2" t="s">
        <v>846</v>
      </c>
      <c r="L457" s="2">
        <f t="shared" si="7"/>
        <v>0</v>
      </c>
    </row>
    <row r="458" spans="1:12" ht="25.5">
      <c r="A458" s="32" t="s">
        <v>593</v>
      </c>
      <c r="B458" s="1" t="s">
        <v>849</v>
      </c>
      <c r="C458" s="1" t="s">
        <v>199</v>
      </c>
      <c r="D458" s="4" t="s">
        <v>850</v>
      </c>
      <c r="E458" s="26">
        <v>1</v>
      </c>
      <c r="F458" s="6">
        <v>1.371</v>
      </c>
      <c r="G458" s="6">
        <v>1.207</v>
      </c>
      <c r="H458" s="1" t="s">
        <v>851</v>
      </c>
      <c r="I458" s="1" t="s">
        <v>852</v>
      </c>
      <c r="J458" s="1" t="s">
        <v>199</v>
      </c>
      <c r="K458" s="2" t="s">
        <v>853</v>
      </c>
      <c r="L458" s="2">
        <f t="shared" si="7"/>
        <v>0</v>
      </c>
    </row>
    <row r="459" spans="1:12" ht="25.5">
      <c r="A459" s="32" t="s">
        <v>593</v>
      </c>
      <c r="B459" s="1" t="s">
        <v>854</v>
      </c>
      <c r="C459" s="1" t="s">
        <v>199</v>
      </c>
      <c r="D459" s="4" t="s">
        <v>855</v>
      </c>
      <c r="E459" s="26">
        <v>1</v>
      </c>
      <c r="F459" s="6">
        <v>0.709</v>
      </c>
      <c r="G459" s="6">
        <v>0.614</v>
      </c>
      <c r="H459" s="1" t="s">
        <v>851</v>
      </c>
      <c r="I459" s="1" t="s">
        <v>852</v>
      </c>
      <c r="J459" s="1" t="s">
        <v>199</v>
      </c>
      <c r="K459" s="2" t="s">
        <v>853</v>
      </c>
      <c r="L459" s="2">
        <f t="shared" si="7"/>
        <v>0</v>
      </c>
    </row>
    <row r="460" spans="1:12" ht="12.75">
      <c r="A460" s="32" t="s">
        <v>593</v>
      </c>
      <c r="B460" s="1" t="s">
        <v>856</v>
      </c>
      <c r="C460" s="1" t="s">
        <v>199</v>
      </c>
      <c r="D460" s="4" t="s">
        <v>857</v>
      </c>
      <c r="E460" s="26">
        <v>1</v>
      </c>
      <c r="F460" s="6">
        <v>1.232</v>
      </c>
      <c r="G460" s="6">
        <v>1.082</v>
      </c>
      <c r="H460" s="1" t="s">
        <v>858</v>
      </c>
      <c r="I460" s="1" t="s">
        <v>859</v>
      </c>
      <c r="J460" s="1" t="s">
        <v>199</v>
      </c>
      <c r="K460" s="2" t="s">
        <v>860</v>
      </c>
      <c r="L460" s="2">
        <f t="shared" si="7"/>
        <v>0</v>
      </c>
    </row>
    <row r="461" spans="1:12" ht="12.75">
      <c r="A461" s="32" t="s">
        <v>593</v>
      </c>
      <c r="B461" s="1" t="s">
        <v>861</v>
      </c>
      <c r="C461" s="1" t="s">
        <v>199</v>
      </c>
      <c r="D461" s="4" t="s">
        <v>862</v>
      </c>
      <c r="E461" s="26">
        <v>1</v>
      </c>
      <c r="F461" s="6">
        <v>0.489</v>
      </c>
      <c r="G461" s="6">
        <v>0.39</v>
      </c>
      <c r="H461" s="1" t="s">
        <v>858</v>
      </c>
      <c r="I461" s="1" t="s">
        <v>859</v>
      </c>
      <c r="J461" s="1" t="s">
        <v>199</v>
      </c>
      <c r="K461" s="2" t="s">
        <v>860</v>
      </c>
      <c r="L461" s="2">
        <f t="shared" si="7"/>
        <v>0</v>
      </c>
    </row>
    <row r="462" spans="1:12" ht="12.75">
      <c r="A462" s="32" t="s">
        <v>593</v>
      </c>
      <c r="B462" s="1" t="s">
        <v>863</v>
      </c>
      <c r="C462" s="1" t="s">
        <v>199</v>
      </c>
      <c r="D462" s="4" t="s">
        <v>864</v>
      </c>
      <c r="E462" s="26">
        <v>1</v>
      </c>
      <c r="F462" s="6">
        <v>0.919</v>
      </c>
      <c r="G462" s="6">
        <v>0.787</v>
      </c>
      <c r="H462" s="1" t="s">
        <v>865</v>
      </c>
      <c r="I462" s="1" t="s">
        <v>866</v>
      </c>
      <c r="J462" s="1" t="s">
        <v>199</v>
      </c>
      <c r="K462" s="2" t="s">
        <v>867</v>
      </c>
      <c r="L462" s="2">
        <f t="shared" si="7"/>
        <v>0</v>
      </c>
    </row>
    <row r="463" spans="1:12" ht="25.5">
      <c r="A463" s="32" t="s">
        <v>593</v>
      </c>
      <c r="B463" s="1" t="s">
        <v>868</v>
      </c>
      <c r="C463" s="1" t="s">
        <v>199</v>
      </c>
      <c r="D463" s="4" t="s">
        <v>3431</v>
      </c>
      <c r="E463" s="26">
        <v>0</v>
      </c>
      <c r="F463" s="6">
        <v>0.678</v>
      </c>
      <c r="G463" s="6">
        <v>0.604</v>
      </c>
      <c r="H463" s="1" t="s">
        <v>865</v>
      </c>
      <c r="I463" s="1" t="s">
        <v>866</v>
      </c>
      <c r="J463" s="1" t="s">
        <v>199</v>
      </c>
      <c r="K463" s="2" t="s">
        <v>867</v>
      </c>
      <c r="L463" s="2">
        <f t="shared" si="7"/>
        <v>0</v>
      </c>
    </row>
    <row r="464" spans="1:12" ht="38.25">
      <c r="A464" s="32" t="s">
        <v>593</v>
      </c>
      <c r="B464" s="1" t="s">
        <v>869</v>
      </c>
      <c r="C464" s="1" t="s">
        <v>199</v>
      </c>
      <c r="D464" s="4" t="s">
        <v>3432</v>
      </c>
      <c r="E464" s="26">
        <v>0</v>
      </c>
      <c r="F464" s="6">
        <v>0.658</v>
      </c>
      <c r="G464" s="6">
        <v>0.551</v>
      </c>
      <c r="H464" s="1" t="s">
        <v>865</v>
      </c>
      <c r="I464" s="1" t="s">
        <v>866</v>
      </c>
      <c r="J464" s="1" t="s">
        <v>199</v>
      </c>
      <c r="K464" s="2" t="s">
        <v>867</v>
      </c>
      <c r="L464" s="2">
        <f t="shared" si="7"/>
        <v>0</v>
      </c>
    </row>
    <row r="465" spans="1:12" ht="38.25">
      <c r="A465" s="32" t="s">
        <v>593</v>
      </c>
      <c r="B465" s="1" t="s">
        <v>870</v>
      </c>
      <c r="C465" s="1" t="s">
        <v>199</v>
      </c>
      <c r="D465" s="4" t="s">
        <v>3433</v>
      </c>
      <c r="E465" s="26">
        <v>0</v>
      </c>
      <c r="F465" s="6">
        <v>0.507</v>
      </c>
      <c r="G465" s="6">
        <v>0.417</v>
      </c>
      <c r="H465" s="1" t="s">
        <v>865</v>
      </c>
      <c r="I465" s="1" t="s">
        <v>866</v>
      </c>
      <c r="J465" s="1" t="s">
        <v>199</v>
      </c>
      <c r="K465" s="2" t="s">
        <v>867</v>
      </c>
      <c r="L465" s="2">
        <f t="shared" si="7"/>
        <v>0</v>
      </c>
    </row>
    <row r="466" spans="1:12" ht="12.75">
      <c r="A466" s="32" t="s">
        <v>593</v>
      </c>
      <c r="B466" s="1" t="s">
        <v>871</v>
      </c>
      <c r="C466" s="1" t="s">
        <v>199</v>
      </c>
      <c r="D466" s="4" t="s">
        <v>872</v>
      </c>
      <c r="E466" s="26">
        <v>1</v>
      </c>
      <c r="F466" s="6">
        <v>1.515</v>
      </c>
      <c r="G466" s="6">
        <v>0</v>
      </c>
      <c r="H466" s="1" t="s">
        <v>873</v>
      </c>
      <c r="I466" s="1" t="s">
        <v>874</v>
      </c>
      <c r="J466" s="1" t="s">
        <v>199</v>
      </c>
      <c r="K466" s="2" t="s">
        <v>875</v>
      </c>
      <c r="L466" s="2">
        <f t="shared" si="7"/>
        <v>0</v>
      </c>
    </row>
    <row r="467" spans="1:12" ht="12.75">
      <c r="A467" s="32" t="s">
        <v>593</v>
      </c>
      <c r="B467" s="1" t="s">
        <v>876</v>
      </c>
      <c r="C467" s="1" t="s">
        <v>199</v>
      </c>
      <c r="D467" s="4" t="s">
        <v>877</v>
      </c>
      <c r="E467" s="26">
        <v>1</v>
      </c>
      <c r="F467" s="6">
        <v>0.817</v>
      </c>
      <c r="G467" s="6">
        <v>0.681</v>
      </c>
      <c r="H467" s="1" t="s">
        <v>873</v>
      </c>
      <c r="I467" s="1" t="s">
        <v>874</v>
      </c>
      <c r="J467" s="1" t="s">
        <v>199</v>
      </c>
      <c r="K467" s="2" t="s">
        <v>875</v>
      </c>
      <c r="L467" s="2">
        <f t="shared" si="7"/>
        <v>0</v>
      </c>
    </row>
    <row r="468" spans="1:12" ht="25.5">
      <c r="A468" s="32" t="s">
        <v>593</v>
      </c>
      <c r="B468" s="1" t="s">
        <v>878</v>
      </c>
      <c r="C468" s="1" t="s">
        <v>199</v>
      </c>
      <c r="D468" s="4" t="s">
        <v>879</v>
      </c>
      <c r="E468" s="26">
        <v>1</v>
      </c>
      <c r="F468" s="6">
        <v>1.201</v>
      </c>
      <c r="G468" s="6">
        <v>0.999</v>
      </c>
      <c r="H468" s="1" t="s">
        <v>880</v>
      </c>
      <c r="I468" s="1" t="s">
        <v>881</v>
      </c>
      <c r="J468" s="1" t="s">
        <v>199</v>
      </c>
      <c r="K468" s="2" t="s">
        <v>882</v>
      </c>
      <c r="L468" s="2">
        <f t="shared" si="7"/>
        <v>0</v>
      </c>
    </row>
    <row r="469" spans="1:12" ht="25.5">
      <c r="A469" s="32" t="s">
        <v>593</v>
      </c>
      <c r="B469" s="1" t="s">
        <v>883</v>
      </c>
      <c r="C469" s="1" t="s">
        <v>199</v>
      </c>
      <c r="D469" s="4" t="s">
        <v>884</v>
      </c>
      <c r="E469" s="26">
        <v>1</v>
      </c>
      <c r="F469" s="6">
        <v>0.591</v>
      </c>
      <c r="G469" s="6">
        <v>0.476</v>
      </c>
      <c r="H469" s="1" t="s">
        <v>880</v>
      </c>
      <c r="I469" s="1" t="s">
        <v>881</v>
      </c>
      <c r="J469" s="1" t="s">
        <v>199</v>
      </c>
      <c r="K469" s="2" t="s">
        <v>882</v>
      </c>
      <c r="L469" s="2">
        <f t="shared" si="7"/>
        <v>0</v>
      </c>
    </row>
    <row r="470" spans="1:12" ht="25.5">
      <c r="A470" s="32" t="s">
        <v>593</v>
      </c>
      <c r="B470" s="1" t="s">
        <v>885</v>
      </c>
      <c r="C470" s="1" t="s">
        <v>199</v>
      </c>
      <c r="D470" s="4" t="s">
        <v>886</v>
      </c>
      <c r="E470" s="26">
        <v>1</v>
      </c>
      <c r="F470" s="6">
        <v>1.619</v>
      </c>
      <c r="G470" s="6">
        <v>1.485</v>
      </c>
      <c r="H470" s="1" t="s">
        <v>887</v>
      </c>
      <c r="I470" s="1" t="s">
        <v>888</v>
      </c>
      <c r="J470" s="1" t="s">
        <v>199</v>
      </c>
      <c r="K470" s="2" t="s">
        <v>889</v>
      </c>
      <c r="L470" s="2">
        <f t="shared" si="7"/>
        <v>0</v>
      </c>
    </row>
    <row r="471" spans="1:12" ht="25.5">
      <c r="A471" s="32" t="s">
        <v>593</v>
      </c>
      <c r="B471" s="1" t="s">
        <v>890</v>
      </c>
      <c r="C471" s="1" t="s">
        <v>199</v>
      </c>
      <c r="D471" s="4" t="s">
        <v>891</v>
      </c>
      <c r="E471" s="26">
        <v>1</v>
      </c>
      <c r="F471" s="6">
        <v>0.657</v>
      </c>
      <c r="G471" s="6">
        <v>0.559</v>
      </c>
      <c r="H471" s="1" t="s">
        <v>887</v>
      </c>
      <c r="I471" s="1" t="s">
        <v>888</v>
      </c>
      <c r="J471" s="1" t="s">
        <v>199</v>
      </c>
      <c r="K471" s="2" t="s">
        <v>889</v>
      </c>
      <c r="L471" s="2">
        <f t="shared" si="7"/>
        <v>0</v>
      </c>
    </row>
    <row r="472" spans="1:12" ht="38.25">
      <c r="A472" s="32" t="s">
        <v>593</v>
      </c>
      <c r="B472" s="1" t="s">
        <v>892</v>
      </c>
      <c r="C472" s="1" t="s">
        <v>199</v>
      </c>
      <c r="D472" s="4" t="s">
        <v>893</v>
      </c>
      <c r="E472" s="26">
        <v>1</v>
      </c>
      <c r="F472" s="6">
        <v>1.116</v>
      </c>
      <c r="G472" s="6">
        <v>0.966</v>
      </c>
      <c r="H472" s="1" t="s">
        <v>887</v>
      </c>
      <c r="I472" s="1" t="s">
        <v>888</v>
      </c>
      <c r="J472" s="1" t="s">
        <v>199</v>
      </c>
      <c r="K472" s="2" t="s">
        <v>889</v>
      </c>
      <c r="L472" s="2">
        <f t="shared" si="7"/>
        <v>0</v>
      </c>
    </row>
    <row r="473" spans="1:12" ht="38.25">
      <c r="A473" s="32" t="s">
        <v>593</v>
      </c>
      <c r="B473" s="1" t="s">
        <v>894</v>
      </c>
      <c r="C473" s="1" t="s">
        <v>199</v>
      </c>
      <c r="D473" s="4" t="s">
        <v>3434</v>
      </c>
      <c r="E473" s="26">
        <v>0</v>
      </c>
      <c r="F473" s="6">
        <v>0.529</v>
      </c>
      <c r="G473" s="6">
        <v>0.438</v>
      </c>
      <c r="H473" s="1" t="s">
        <v>887</v>
      </c>
      <c r="I473" s="1" t="s">
        <v>888</v>
      </c>
      <c r="J473" s="1" t="s">
        <v>199</v>
      </c>
      <c r="K473" s="2" t="s">
        <v>889</v>
      </c>
      <c r="L473" s="2">
        <f t="shared" si="7"/>
        <v>0</v>
      </c>
    </row>
    <row r="474" spans="1:12" ht="12.75">
      <c r="A474" s="32" t="s">
        <v>593</v>
      </c>
      <c r="B474" s="1" t="s">
        <v>895</v>
      </c>
      <c r="C474" s="1" t="s">
        <v>199</v>
      </c>
      <c r="D474" s="4" t="s">
        <v>896</v>
      </c>
      <c r="E474" s="26">
        <v>1</v>
      </c>
      <c r="F474" s="6">
        <v>0.99</v>
      </c>
      <c r="G474" s="6">
        <v>0.874</v>
      </c>
      <c r="H474" s="1" t="s">
        <v>897</v>
      </c>
      <c r="I474" s="1" t="s">
        <v>898</v>
      </c>
      <c r="J474" s="1" t="s">
        <v>199</v>
      </c>
      <c r="K474" s="2" t="s">
        <v>899</v>
      </c>
      <c r="L474" s="2">
        <f t="shared" si="7"/>
        <v>0</v>
      </c>
    </row>
    <row r="475" spans="1:12" ht="12.75">
      <c r="A475" s="32" t="s">
        <v>593</v>
      </c>
      <c r="B475" s="1" t="s">
        <v>900</v>
      </c>
      <c r="C475" s="1" t="s">
        <v>199</v>
      </c>
      <c r="D475" s="4" t="s">
        <v>3435</v>
      </c>
      <c r="E475" s="26">
        <v>0</v>
      </c>
      <c r="F475" s="6">
        <v>0.503</v>
      </c>
      <c r="G475" s="6">
        <v>0.423</v>
      </c>
      <c r="H475" s="1" t="s">
        <v>897</v>
      </c>
      <c r="I475" s="1" t="s">
        <v>898</v>
      </c>
      <c r="J475" s="1" t="s">
        <v>199</v>
      </c>
      <c r="K475" s="2" t="s">
        <v>899</v>
      </c>
      <c r="L475" s="2">
        <f t="shared" si="7"/>
        <v>0</v>
      </c>
    </row>
    <row r="476" spans="1:12" ht="12.75">
      <c r="A476" s="32" t="s">
        <v>593</v>
      </c>
      <c r="B476" s="1" t="s">
        <v>901</v>
      </c>
      <c r="C476" s="1" t="s">
        <v>199</v>
      </c>
      <c r="D476" s="4" t="s">
        <v>902</v>
      </c>
      <c r="E476" s="26">
        <v>1</v>
      </c>
      <c r="F476" s="6">
        <v>0.512</v>
      </c>
      <c r="G476" s="6">
        <v>0.442</v>
      </c>
      <c r="H476" s="1" t="s">
        <v>903</v>
      </c>
      <c r="I476" s="1" t="s">
        <v>904</v>
      </c>
      <c r="J476" s="1" t="s">
        <v>199</v>
      </c>
      <c r="K476" s="2" t="s">
        <v>902</v>
      </c>
      <c r="L476" s="2">
        <f t="shared" si="7"/>
        <v>0</v>
      </c>
    </row>
    <row r="477" spans="1:12" ht="12.75">
      <c r="A477" s="32" t="s">
        <v>593</v>
      </c>
      <c r="B477" s="1" t="s">
        <v>905</v>
      </c>
      <c r="C477" s="1" t="s">
        <v>199</v>
      </c>
      <c r="D477" s="4" t="s">
        <v>906</v>
      </c>
      <c r="E477" s="26">
        <v>1</v>
      </c>
      <c r="F477" s="6">
        <v>0.425</v>
      </c>
      <c r="G477" s="6">
        <v>0.346</v>
      </c>
      <c r="H477" s="1" t="s">
        <v>907</v>
      </c>
      <c r="I477" s="1" t="s">
        <v>908</v>
      </c>
      <c r="J477" s="1" t="s">
        <v>199</v>
      </c>
      <c r="K477" s="2" t="s">
        <v>906</v>
      </c>
      <c r="L477" s="2">
        <f t="shared" si="7"/>
        <v>0</v>
      </c>
    </row>
    <row r="478" spans="1:12" ht="25.5">
      <c r="A478" s="32" t="s">
        <v>593</v>
      </c>
      <c r="B478" s="1" t="s">
        <v>909</v>
      </c>
      <c r="C478" s="1" t="s">
        <v>199</v>
      </c>
      <c r="D478" s="4" t="s">
        <v>910</v>
      </c>
      <c r="E478" s="26">
        <v>1</v>
      </c>
      <c r="F478" s="6">
        <v>1.527</v>
      </c>
      <c r="G478" s="6">
        <v>1.347</v>
      </c>
      <c r="H478" s="1" t="s">
        <v>911</v>
      </c>
      <c r="I478" s="1" t="s">
        <v>912</v>
      </c>
      <c r="J478" s="1" t="s">
        <v>199</v>
      </c>
      <c r="K478" s="2" t="s">
        <v>913</v>
      </c>
      <c r="L478" s="2">
        <f t="shared" si="7"/>
        <v>0</v>
      </c>
    </row>
    <row r="479" spans="1:12" ht="25.5">
      <c r="A479" s="32" t="s">
        <v>593</v>
      </c>
      <c r="B479" s="1" t="s">
        <v>914</v>
      </c>
      <c r="C479" s="1" t="s">
        <v>199</v>
      </c>
      <c r="D479" s="4" t="s">
        <v>915</v>
      </c>
      <c r="E479" s="26">
        <v>1</v>
      </c>
      <c r="F479" s="6">
        <v>1.254</v>
      </c>
      <c r="G479" s="6">
        <v>1.078</v>
      </c>
      <c r="H479" s="1" t="s">
        <v>911</v>
      </c>
      <c r="I479" s="1" t="s">
        <v>912</v>
      </c>
      <c r="J479" s="1" t="s">
        <v>199</v>
      </c>
      <c r="K479" s="2" t="s">
        <v>913</v>
      </c>
      <c r="L479" s="2">
        <f t="shared" si="7"/>
        <v>0</v>
      </c>
    </row>
    <row r="480" spans="1:12" ht="38.25">
      <c r="A480" s="32" t="s">
        <v>593</v>
      </c>
      <c r="B480" s="1" t="s">
        <v>916</v>
      </c>
      <c r="C480" s="1" t="s">
        <v>199</v>
      </c>
      <c r="D480" s="4" t="s">
        <v>917</v>
      </c>
      <c r="E480" s="26">
        <v>1</v>
      </c>
      <c r="F480" s="6">
        <v>0.898</v>
      </c>
      <c r="G480" s="6">
        <v>0.77</v>
      </c>
      <c r="H480" s="1" t="s">
        <v>911</v>
      </c>
      <c r="I480" s="1" t="s">
        <v>912</v>
      </c>
      <c r="J480" s="1" t="s">
        <v>199</v>
      </c>
      <c r="K480" s="2" t="s">
        <v>913</v>
      </c>
      <c r="L480" s="2">
        <f t="shared" si="7"/>
        <v>0</v>
      </c>
    </row>
    <row r="481" spans="1:12" ht="25.5">
      <c r="A481" s="32" t="s">
        <v>593</v>
      </c>
      <c r="B481" s="1" t="s">
        <v>918</v>
      </c>
      <c r="C481" s="1" t="s">
        <v>199</v>
      </c>
      <c r="D481" s="4" t="s">
        <v>919</v>
      </c>
      <c r="E481" s="26">
        <v>1</v>
      </c>
      <c r="F481" s="6">
        <v>0.637</v>
      </c>
      <c r="G481" s="6">
        <v>0.534</v>
      </c>
      <c r="H481" s="1" t="s">
        <v>911</v>
      </c>
      <c r="I481" s="1" t="s">
        <v>912</v>
      </c>
      <c r="J481" s="1" t="s">
        <v>199</v>
      </c>
      <c r="K481" s="2" t="s">
        <v>913</v>
      </c>
      <c r="L481" s="2">
        <f t="shared" si="7"/>
        <v>0</v>
      </c>
    </row>
    <row r="482" spans="1:12" ht="38.25">
      <c r="A482" s="32" t="s">
        <v>593</v>
      </c>
      <c r="B482" s="1" t="s">
        <v>920</v>
      </c>
      <c r="C482" s="1" t="s">
        <v>199</v>
      </c>
      <c r="D482" s="4" t="s">
        <v>921</v>
      </c>
      <c r="E482" s="26">
        <v>1</v>
      </c>
      <c r="F482" s="6">
        <v>1.712</v>
      </c>
      <c r="G482" s="6">
        <v>0</v>
      </c>
      <c r="H482" s="1" t="s">
        <v>922</v>
      </c>
      <c r="I482" s="1" t="s">
        <v>923</v>
      </c>
      <c r="J482" s="1" t="s">
        <v>199</v>
      </c>
      <c r="K482" s="2" t="s">
        <v>921</v>
      </c>
      <c r="L482" s="2">
        <f t="shared" si="7"/>
        <v>0</v>
      </c>
    </row>
    <row r="483" spans="1:12" ht="38.25">
      <c r="A483" s="32" t="s">
        <v>593</v>
      </c>
      <c r="B483" s="1" t="s">
        <v>924</v>
      </c>
      <c r="C483" s="1" t="s">
        <v>717</v>
      </c>
      <c r="D483" s="4" t="s">
        <v>925</v>
      </c>
      <c r="E483" s="26">
        <v>1</v>
      </c>
      <c r="F483" s="6">
        <v>3.142</v>
      </c>
      <c r="G483" s="6">
        <v>0</v>
      </c>
      <c r="H483" s="1" t="s">
        <v>3302</v>
      </c>
      <c r="I483" s="1" t="s">
        <v>619</v>
      </c>
      <c r="J483" s="1" t="s">
        <v>717</v>
      </c>
      <c r="K483" s="2" t="s">
        <v>3303</v>
      </c>
      <c r="L483" s="2">
        <f t="shared" si="7"/>
        <v>0</v>
      </c>
    </row>
    <row r="484" spans="1:12" ht="38.25">
      <c r="A484" s="32" t="s">
        <v>593</v>
      </c>
      <c r="B484" s="1" t="s">
        <v>926</v>
      </c>
      <c r="C484" s="1" t="s">
        <v>717</v>
      </c>
      <c r="D484" s="4" t="s">
        <v>927</v>
      </c>
      <c r="E484" s="26">
        <v>1</v>
      </c>
      <c r="F484" s="6">
        <v>2.352</v>
      </c>
      <c r="G484" s="6">
        <v>2.144</v>
      </c>
      <c r="H484" s="1" t="s">
        <v>3302</v>
      </c>
      <c r="I484" s="1" t="s">
        <v>619</v>
      </c>
      <c r="J484" s="1" t="s">
        <v>717</v>
      </c>
      <c r="K484" s="2" t="s">
        <v>3303</v>
      </c>
      <c r="L484" s="2">
        <f t="shared" si="7"/>
        <v>0</v>
      </c>
    </row>
    <row r="485" spans="1:12" ht="25.5">
      <c r="A485" s="32" t="s">
        <v>593</v>
      </c>
      <c r="B485" s="1" t="s">
        <v>928</v>
      </c>
      <c r="C485" s="1" t="s">
        <v>737</v>
      </c>
      <c r="D485" s="4" t="s">
        <v>929</v>
      </c>
      <c r="E485" s="26">
        <v>1</v>
      </c>
      <c r="F485" s="6">
        <v>0</v>
      </c>
      <c r="G485" s="6">
        <v>0</v>
      </c>
      <c r="H485" s="1" t="s">
        <v>930</v>
      </c>
      <c r="I485" s="1" t="s">
        <v>3561</v>
      </c>
      <c r="J485" s="1" t="s">
        <v>737</v>
      </c>
      <c r="K485" s="2" t="s">
        <v>929</v>
      </c>
      <c r="L485" s="2">
        <f t="shared" si="7"/>
        <v>0</v>
      </c>
    </row>
    <row r="486" spans="1:12" ht="38.25">
      <c r="A486" s="32" t="s">
        <v>593</v>
      </c>
      <c r="B486" s="1" t="s">
        <v>3125</v>
      </c>
      <c r="C486" s="1" t="s">
        <v>717</v>
      </c>
      <c r="D486" s="4" t="s">
        <v>3126</v>
      </c>
      <c r="E486" s="26">
        <v>1</v>
      </c>
      <c r="F486" s="6">
        <v>11.502</v>
      </c>
      <c r="G486" s="6">
        <v>0</v>
      </c>
      <c r="H486" s="1" t="s">
        <v>3302</v>
      </c>
      <c r="I486" s="1" t="s">
        <v>619</v>
      </c>
      <c r="J486" s="1" t="s">
        <v>717</v>
      </c>
      <c r="K486" s="2" t="s">
        <v>3303</v>
      </c>
      <c r="L486" s="2">
        <f t="shared" si="7"/>
        <v>0</v>
      </c>
    </row>
    <row r="487" spans="1:12" ht="51">
      <c r="A487" s="32" t="s">
        <v>780</v>
      </c>
      <c r="B487" s="1" t="s">
        <v>931</v>
      </c>
      <c r="C487" s="1" t="s">
        <v>717</v>
      </c>
      <c r="D487" s="4" t="s">
        <v>3436</v>
      </c>
      <c r="E487" s="26">
        <v>0</v>
      </c>
      <c r="F487" s="6">
        <v>7.369</v>
      </c>
      <c r="G487" s="6">
        <v>0</v>
      </c>
      <c r="H487" s="1" t="s">
        <v>3575</v>
      </c>
      <c r="I487" s="1" t="s">
        <v>933</v>
      </c>
      <c r="J487" s="1" t="s">
        <v>717</v>
      </c>
      <c r="K487" s="2" t="s">
        <v>3576</v>
      </c>
      <c r="L487" s="2">
        <f t="shared" si="7"/>
        <v>0</v>
      </c>
    </row>
    <row r="488" spans="1:12" ht="76.5">
      <c r="A488" s="32" t="s">
        <v>780</v>
      </c>
      <c r="B488" s="1" t="s">
        <v>934</v>
      </c>
      <c r="C488" s="1" t="s">
        <v>717</v>
      </c>
      <c r="D488" s="4" t="s">
        <v>3437</v>
      </c>
      <c r="E488" s="26">
        <v>0</v>
      </c>
      <c r="F488" s="6">
        <v>3.443</v>
      </c>
      <c r="G488" s="6">
        <v>2.719</v>
      </c>
      <c r="H488" s="1" t="s">
        <v>3575</v>
      </c>
      <c r="I488" s="1" t="s">
        <v>933</v>
      </c>
      <c r="J488" s="1" t="s">
        <v>717</v>
      </c>
      <c r="K488" s="2" t="s">
        <v>3576</v>
      </c>
      <c r="L488" s="2">
        <f t="shared" si="7"/>
        <v>0</v>
      </c>
    </row>
    <row r="489" spans="1:12" ht="38.25">
      <c r="A489" s="32" t="s">
        <v>780</v>
      </c>
      <c r="B489" s="1" t="s">
        <v>935</v>
      </c>
      <c r="C489" s="1" t="s">
        <v>717</v>
      </c>
      <c r="D489" s="4" t="s">
        <v>3438</v>
      </c>
      <c r="E489" s="26">
        <v>0</v>
      </c>
      <c r="F489" s="6">
        <v>5.592</v>
      </c>
      <c r="G489" s="6">
        <v>0</v>
      </c>
      <c r="H489" s="1" t="s">
        <v>936</v>
      </c>
      <c r="I489" s="1" t="s">
        <v>937</v>
      </c>
      <c r="J489" s="1" t="s">
        <v>717</v>
      </c>
      <c r="K489" s="2" t="s">
        <v>938</v>
      </c>
      <c r="L489" s="2">
        <f t="shared" si="7"/>
        <v>0</v>
      </c>
    </row>
    <row r="490" spans="1:12" ht="51">
      <c r="A490" s="32" t="s">
        <v>780</v>
      </c>
      <c r="B490" s="1" t="s">
        <v>939</v>
      </c>
      <c r="C490" s="1" t="s">
        <v>717</v>
      </c>
      <c r="D490" s="4" t="s">
        <v>3127</v>
      </c>
      <c r="E490" s="26">
        <v>1</v>
      </c>
      <c r="F490" s="6">
        <v>4.26</v>
      </c>
      <c r="G490" s="6">
        <v>0</v>
      </c>
      <c r="H490" s="1" t="s">
        <v>936</v>
      </c>
      <c r="I490" s="1" t="s">
        <v>937</v>
      </c>
      <c r="J490" s="1" t="s">
        <v>717</v>
      </c>
      <c r="K490" s="2" t="s">
        <v>938</v>
      </c>
      <c r="L490" s="2">
        <f t="shared" si="7"/>
        <v>0</v>
      </c>
    </row>
    <row r="491" spans="1:12" ht="51">
      <c r="A491" s="32" t="s">
        <v>780</v>
      </c>
      <c r="B491" s="1" t="s">
        <v>3128</v>
      </c>
      <c r="C491" s="1" t="s">
        <v>717</v>
      </c>
      <c r="D491" s="4" t="s">
        <v>3129</v>
      </c>
      <c r="E491" s="26">
        <v>1</v>
      </c>
      <c r="F491" s="6">
        <v>4.152</v>
      </c>
      <c r="G491" s="6">
        <v>3.439</v>
      </c>
      <c r="H491" s="1" t="s">
        <v>936</v>
      </c>
      <c r="I491" s="1" t="s">
        <v>937</v>
      </c>
      <c r="J491" s="1" t="s">
        <v>717</v>
      </c>
      <c r="K491" s="2" t="s">
        <v>938</v>
      </c>
      <c r="L491" s="2">
        <f t="shared" si="7"/>
        <v>0</v>
      </c>
    </row>
    <row r="492" spans="1:12" ht="76.5">
      <c r="A492" s="32" t="s">
        <v>780</v>
      </c>
      <c r="B492" s="1" t="s">
        <v>1835</v>
      </c>
      <c r="C492" s="1" t="s">
        <v>717</v>
      </c>
      <c r="D492" s="4" t="s">
        <v>3439</v>
      </c>
      <c r="E492" s="26">
        <v>0</v>
      </c>
      <c r="F492" s="6">
        <v>2.717</v>
      </c>
      <c r="G492" s="6">
        <v>0</v>
      </c>
      <c r="H492" s="1" t="s">
        <v>1836</v>
      </c>
      <c r="I492" s="1" t="s">
        <v>1837</v>
      </c>
      <c r="J492" s="1" t="s">
        <v>717</v>
      </c>
      <c r="K492" s="2" t="s">
        <v>3577</v>
      </c>
      <c r="L492" s="2">
        <f t="shared" si="7"/>
        <v>0</v>
      </c>
    </row>
    <row r="493" spans="1:12" ht="51">
      <c r="A493" s="32" t="s">
        <v>780</v>
      </c>
      <c r="B493" s="1" t="s">
        <v>1838</v>
      </c>
      <c r="C493" s="1" t="s">
        <v>717</v>
      </c>
      <c r="D493" s="4" t="s">
        <v>3130</v>
      </c>
      <c r="E493" s="26">
        <v>1</v>
      </c>
      <c r="F493" s="6">
        <v>2.396</v>
      </c>
      <c r="G493" s="6">
        <v>1.858</v>
      </c>
      <c r="H493" s="1" t="s">
        <v>1836</v>
      </c>
      <c r="I493" s="1" t="s">
        <v>1837</v>
      </c>
      <c r="J493" s="1" t="s">
        <v>717</v>
      </c>
      <c r="K493" s="2" t="s">
        <v>3577</v>
      </c>
      <c r="L493" s="2">
        <f t="shared" si="7"/>
        <v>0</v>
      </c>
    </row>
    <row r="494" spans="1:12" ht="38.25">
      <c r="A494" s="32" t="s">
        <v>780</v>
      </c>
      <c r="B494" s="1" t="s">
        <v>1839</v>
      </c>
      <c r="C494" s="1" t="s">
        <v>717</v>
      </c>
      <c r="D494" s="4" t="s">
        <v>3131</v>
      </c>
      <c r="E494" s="26">
        <v>1</v>
      </c>
      <c r="F494" s="6">
        <v>1.444</v>
      </c>
      <c r="G494" s="6">
        <v>0</v>
      </c>
      <c r="H494" s="1" t="s">
        <v>1836</v>
      </c>
      <c r="I494" s="1" t="s">
        <v>1837</v>
      </c>
      <c r="J494" s="1" t="s">
        <v>717</v>
      </c>
      <c r="K494" s="2" t="s">
        <v>3577</v>
      </c>
      <c r="L494" s="2">
        <f t="shared" si="7"/>
        <v>0</v>
      </c>
    </row>
    <row r="495" spans="1:12" ht="51">
      <c r="A495" s="32" t="s">
        <v>780</v>
      </c>
      <c r="B495" s="1" t="s">
        <v>1840</v>
      </c>
      <c r="C495" s="1" t="s">
        <v>717</v>
      </c>
      <c r="D495" s="4" t="s">
        <v>3132</v>
      </c>
      <c r="E495" s="26">
        <v>1</v>
      </c>
      <c r="F495" s="6">
        <v>1.436</v>
      </c>
      <c r="G495" s="6">
        <v>0</v>
      </c>
      <c r="H495" s="1" t="s">
        <v>1836</v>
      </c>
      <c r="I495" s="1" t="s">
        <v>1837</v>
      </c>
      <c r="J495" s="1" t="s">
        <v>717</v>
      </c>
      <c r="K495" s="2" t="s">
        <v>3577</v>
      </c>
      <c r="L495" s="2">
        <f t="shared" si="7"/>
        <v>0</v>
      </c>
    </row>
    <row r="496" spans="1:12" ht="38.25">
      <c r="A496" s="32" t="s">
        <v>780</v>
      </c>
      <c r="B496" s="1" t="s">
        <v>1841</v>
      </c>
      <c r="C496" s="1" t="s">
        <v>717</v>
      </c>
      <c r="D496" s="4" t="s">
        <v>3133</v>
      </c>
      <c r="E496" s="26">
        <v>1</v>
      </c>
      <c r="F496" s="6">
        <v>1.373</v>
      </c>
      <c r="G496" s="6">
        <v>1.04</v>
      </c>
      <c r="H496" s="1" t="s">
        <v>1836</v>
      </c>
      <c r="I496" s="1" t="s">
        <v>1837</v>
      </c>
      <c r="J496" s="1" t="s">
        <v>717</v>
      </c>
      <c r="K496" s="2" t="s">
        <v>3577</v>
      </c>
      <c r="L496" s="2">
        <f t="shared" si="7"/>
        <v>0</v>
      </c>
    </row>
    <row r="497" spans="1:12" ht="25.5">
      <c r="A497" s="32" t="s">
        <v>780</v>
      </c>
      <c r="B497" s="1" t="s">
        <v>1842</v>
      </c>
      <c r="C497" s="1" t="s">
        <v>717</v>
      </c>
      <c r="D497" s="4" t="s">
        <v>1843</v>
      </c>
      <c r="E497" s="26">
        <v>1</v>
      </c>
      <c r="F497" s="6">
        <v>2.148</v>
      </c>
      <c r="G497" s="6">
        <v>1.762</v>
      </c>
      <c r="H497" s="1" t="s">
        <v>1844</v>
      </c>
      <c r="I497" s="1" t="s">
        <v>1845</v>
      </c>
      <c r="J497" s="1" t="s">
        <v>717</v>
      </c>
      <c r="K497" s="2" t="s">
        <v>1846</v>
      </c>
      <c r="L497" s="2">
        <f t="shared" si="7"/>
        <v>0</v>
      </c>
    </row>
    <row r="498" spans="1:12" ht="25.5">
      <c r="A498" s="32" t="s">
        <v>780</v>
      </c>
      <c r="B498" s="1" t="s">
        <v>1847</v>
      </c>
      <c r="C498" s="1" t="s">
        <v>717</v>
      </c>
      <c r="D498" s="4" t="s">
        <v>1848</v>
      </c>
      <c r="E498" s="26">
        <v>1</v>
      </c>
      <c r="F498" s="6">
        <v>1.264</v>
      </c>
      <c r="G498" s="6">
        <v>0.918</v>
      </c>
      <c r="H498" s="1" t="s">
        <v>1844</v>
      </c>
      <c r="I498" s="1" t="s">
        <v>1845</v>
      </c>
      <c r="J498" s="1" t="s">
        <v>717</v>
      </c>
      <c r="K498" s="2" t="s">
        <v>1846</v>
      </c>
      <c r="L498" s="2">
        <f t="shared" si="7"/>
        <v>0</v>
      </c>
    </row>
    <row r="499" spans="1:12" ht="38.25">
      <c r="A499" s="32" t="s">
        <v>780</v>
      </c>
      <c r="B499" s="1" t="s">
        <v>1849</v>
      </c>
      <c r="C499" s="1" t="s">
        <v>717</v>
      </c>
      <c r="D499" s="4" t="s">
        <v>3134</v>
      </c>
      <c r="E499" s="26">
        <v>1</v>
      </c>
      <c r="F499" s="6">
        <v>0.94</v>
      </c>
      <c r="G499" s="6">
        <v>0.702</v>
      </c>
      <c r="H499" s="1" t="s">
        <v>1844</v>
      </c>
      <c r="I499" s="1" t="s">
        <v>1845</v>
      </c>
      <c r="J499" s="1" t="s">
        <v>717</v>
      </c>
      <c r="K499" s="2" t="s">
        <v>1846</v>
      </c>
      <c r="L499" s="2">
        <f t="shared" si="7"/>
        <v>0</v>
      </c>
    </row>
    <row r="500" spans="1:12" ht="25.5">
      <c r="A500" s="32" t="s">
        <v>780</v>
      </c>
      <c r="B500" s="1" t="s">
        <v>1850</v>
      </c>
      <c r="C500" s="1" t="s">
        <v>717</v>
      </c>
      <c r="D500" s="4" t="s">
        <v>3350</v>
      </c>
      <c r="E500" s="26">
        <v>0</v>
      </c>
      <c r="F500" s="6">
        <v>3.028</v>
      </c>
      <c r="G500" s="6">
        <v>2.498</v>
      </c>
      <c r="H500" s="1" t="s">
        <v>1851</v>
      </c>
      <c r="I500" s="1" t="s">
        <v>1852</v>
      </c>
      <c r="J500" s="1" t="s">
        <v>717</v>
      </c>
      <c r="K500" s="2" t="s">
        <v>3350</v>
      </c>
      <c r="L500" s="2">
        <f t="shared" si="7"/>
        <v>0</v>
      </c>
    </row>
    <row r="501" spans="1:12" ht="38.25">
      <c r="A501" s="32" t="s">
        <v>780</v>
      </c>
      <c r="B501" s="1" t="s">
        <v>1853</v>
      </c>
      <c r="C501" s="1" t="s">
        <v>717</v>
      </c>
      <c r="D501" s="4" t="s">
        <v>1854</v>
      </c>
      <c r="E501" s="26">
        <v>1</v>
      </c>
      <c r="F501" s="6">
        <v>1.395</v>
      </c>
      <c r="G501" s="6">
        <v>1.108</v>
      </c>
      <c r="H501" s="1" t="s">
        <v>1855</v>
      </c>
      <c r="I501" s="1" t="s">
        <v>1856</v>
      </c>
      <c r="J501" s="1" t="s">
        <v>717</v>
      </c>
      <c r="K501" s="2" t="s">
        <v>3592</v>
      </c>
      <c r="L501" s="2">
        <f t="shared" si="7"/>
        <v>0</v>
      </c>
    </row>
    <row r="502" spans="1:12" ht="38.25">
      <c r="A502" s="32" t="s">
        <v>780</v>
      </c>
      <c r="B502" s="1" t="s">
        <v>1858</v>
      </c>
      <c r="C502" s="1" t="s">
        <v>717</v>
      </c>
      <c r="D502" s="4" t="s">
        <v>1859</v>
      </c>
      <c r="E502" s="26">
        <v>1</v>
      </c>
      <c r="F502" s="6">
        <v>0.793</v>
      </c>
      <c r="G502" s="6">
        <v>0.672</v>
      </c>
      <c r="H502" s="1" t="s">
        <v>1855</v>
      </c>
      <c r="I502" s="1" t="s">
        <v>1856</v>
      </c>
      <c r="J502" s="1" t="s">
        <v>717</v>
      </c>
      <c r="K502" s="2" t="s">
        <v>3592</v>
      </c>
      <c r="L502" s="2">
        <f t="shared" si="7"/>
        <v>0</v>
      </c>
    </row>
    <row r="503" spans="1:12" ht="25.5">
      <c r="A503" s="32" t="s">
        <v>780</v>
      </c>
      <c r="B503" s="1" t="s">
        <v>1860</v>
      </c>
      <c r="C503" s="1" t="s">
        <v>717</v>
      </c>
      <c r="D503" s="4" t="s">
        <v>1861</v>
      </c>
      <c r="E503" s="26">
        <v>1</v>
      </c>
      <c r="F503" s="6">
        <v>2.636</v>
      </c>
      <c r="G503" s="6">
        <v>0</v>
      </c>
      <c r="H503" s="1" t="s">
        <v>1862</v>
      </c>
      <c r="I503" s="1" t="s">
        <v>1863</v>
      </c>
      <c r="J503" s="1" t="s">
        <v>717</v>
      </c>
      <c r="K503" s="2" t="s">
        <v>1864</v>
      </c>
      <c r="L503" s="2">
        <f t="shared" si="7"/>
        <v>0</v>
      </c>
    </row>
    <row r="504" spans="1:12" ht="25.5">
      <c r="A504" s="32" t="s">
        <v>780</v>
      </c>
      <c r="B504" s="1" t="s">
        <v>1865</v>
      </c>
      <c r="C504" s="1" t="s">
        <v>717</v>
      </c>
      <c r="D504" s="4" t="s">
        <v>1866</v>
      </c>
      <c r="E504" s="26">
        <v>1</v>
      </c>
      <c r="F504" s="6">
        <v>1.799</v>
      </c>
      <c r="G504" s="6">
        <v>1.38</v>
      </c>
      <c r="H504" s="1" t="s">
        <v>1862</v>
      </c>
      <c r="I504" s="1" t="s">
        <v>1863</v>
      </c>
      <c r="J504" s="1" t="s">
        <v>717</v>
      </c>
      <c r="K504" s="2" t="s">
        <v>1864</v>
      </c>
      <c r="L504" s="2">
        <f t="shared" si="7"/>
        <v>0</v>
      </c>
    </row>
    <row r="505" spans="1:12" ht="25.5">
      <c r="A505" s="32" t="s">
        <v>780</v>
      </c>
      <c r="B505" s="1" t="s">
        <v>1867</v>
      </c>
      <c r="C505" s="1" t="s">
        <v>717</v>
      </c>
      <c r="D505" s="4" t="s">
        <v>1868</v>
      </c>
      <c r="E505" s="26">
        <v>1</v>
      </c>
      <c r="F505" s="6">
        <v>0.974</v>
      </c>
      <c r="G505" s="6">
        <v>0.723</v>
      </c>
      <c r="H505" s="1" t="s">
        <v>1862</v>
      </c>
      <c r="I505" s="1" t="s">
        <v>1863</v>
      </c>
      <c r="J505" s="1" t="s">
        <v>717</v>
      </c>
      <c r="K505" s="2" t="s">
        <v>1864</v>
      </c>
      <c r="L505" s="2">
        <f t="shared" si="7"/>
        <v>0</v>
      </c>
    </row>
    <row r="506" spans="1:12" ht="38.25">
      <c r="A506" s="32" t="s">
        <v>780</v>
      </c>
      <c r="B506" s="1" t="s">
        <v>1869</v>
      </c>
      <c r="C506" s="1" t="s">
        <v>717</v>
      </c>
      <c r="D506" s="4" t="s">
        <v>1870</v>
      </c>
      <c r="E506" s="26">
        <v>1</v>
      </c>
      <c r="F506" s="6">
        <v>1.85</v>
      </c>
      <c r="G506" s="6">
        <v>1.583</v>
      </c>
      <c r="H506" s="1" t="s">
        <v>1836</v>
      </c>
      <c r="I506" s="1" t="s">
        <v>1837</v>
      </c>
      <c r="J506" s="1" t="s">
        <v>717</v>
      </c>
      <c r="K506" s="2" t="s">
        <v>3577</v>
      </c>
      <c r="L506" s="2">
        <f t="shared" si="7"/>
        <v>0</v>
      </c>
    </row>
    <row r="507" spans="1:12" ht="38.25">
      <c r="A507" s="32" t="s">
        <v>780</v>
      </c>
      <c r="B507" s="1" t="s">
        <v>1871</v>
      </c>
      <c r="C507" s="1" t="s">
        <v>37</v>
      </c>
      <c r="D507" s="4" t="s">
        <v>1872</v>
      </c>
      <c r="E507" s="26">
        <v>1</v>
      </c>
      <c r="F507" s="6">
        <v>5.315</v>
      </c>
      <c r="G507" s="6">
        <v>0</v>
      </c>
      <c r="H507" s="1" t="s">
        <v>1873</v>
      </c>
      <c r="I507" s="1" t="s">
        <v>1874</v>
      </c>
      <c r="J507" s="1" t="s">
        <v>37</v>
      </c>
      <c r="K507" s="2" t="s">
        <v>1875</v>
      </c>
      <c r="L507" s="2">
        <f t="shared" si="7"/>
        <v>0</v>
      </c>
    </row>
    <row r="508" spans="1:12" ht="25.5">
      <c r="A508" s="32" t="s">
        <v>780</v>
      </c>
      <c r="B508" s="1" t="s">
        <v>1876</v>
      </c>
      <c r="C508" s="1" t="s">
        <v>137</v>
      </c>
      <c r="D508" s="4" t="s">
        <v>1877</v>
      </c>
      <c r="E508" s="26">
        <v>1</v>
      </c>
      <c r="F508" s="6">
        <v>4.32</v>
      </c>
      <c r="G508" s="6">
        <v>0</v>
      </c>
      <c r="H508" s="1" t="s">
        <v>1878</v>
      </c>
      <c r="I508" s="1" t="s">
        <v>1879</v>
      </c>
      <c r="J508" s="1" t="s">
        <v>137</v>
      </c>
      <c r="K508" s="2" t="s">
        <v>957</v>
      </c>
      <c r="L508" s="2">
        <f t="shared" si="7"/>
        <v>0</v>
      </c>
    </row>
    <row r="509" spans="1:12" ht="51">
      <c r="A509" s="32" t="s">
        <v>780</v>
      </c>
      <c r="B509" s="1" t="s">
        <v>958</v>
      </c>
      <c r="C509" s="1" t="s">
        <v>717</v>
      </c>
      <c r="D509" s="4" t="s">
        <v>3135</v>
      </c>
      <c r="E509" s="26">
        <v>1</v>
      </c>
      <c r="F509" s="6">
        <v>6.829</v>
      </c>
      <c r="G509" s="6">
        <v>0</v>
      </c>
      <c r="H509" s="1" t="s">
        <v>959</v>
      </c>
      <c r="I509" s="1" t="s">
        <v>960</v>
      </c>
      <c r="J509" s="1" t="s">
        <v>717</v>
      </c>
      <c r="K509" s="2" t="s">
        <v>961</v>
      </c>
      <c r="L509" s="2">
        <f t="shared" si="7"/>
        <v>0</v>
      </c>
    </row>
    <row r="510" spans="1:12" ht="51">
      <c r="A510" s="32" t="s">
        <v>780</v>
      </c>
      <c r="B510" s="1" t="s">
        <v>962</v>
      </c>
      <c r="C510" s="1" t="s">
        <v>717</v>
      </c>
      <c r="D510" s="4" t="s">
        <v>3136</v>
      </c>
      <c r="E510" s="26">
        <v>1</v>
      </c>
      <c r="F510" s="6">
        <v>3.907</v>
      </c>
      <c r="G510" s="6">
        <v>2.998</v>
      </c>
      <c r="H510" s="1" t="s">
        <v>959</v>
      </c>
      <c r="I510" s="1" t="s">
        <v>960</v>
      </c>
      <c r="J510" s="1" t="s">
        <v>717</v>
      </c>
      <c r="K510" s="2" t="s">
        <v>961</v>
      </c>
      <c r="L510" s="2">
        <f t="shared" si="7"/>
        <v>0</v>
      </c>
    </row>
    <row r="511" spans="1:12" ht="25.5">
      <c r="A511" s="32" t="s">
        <v>780</v>
      </c>
      <c r="B511" s="1" t="s">
        <v>3440</v>
      </c>
      <c r="C511" s="1" t="s">
        <v>717</v>
      </c>
      <c r="D511" s="4" t="s">
        <v>3441</v>
      </c>
      <c r="E511" s="26">
        <v>0</v>
      </c>
      <c r="F511" s="6">
        <v>3.244</v>
      </c>
      <c r="G511" s="6">
        <v>2.552</v>
      </c>
      <c r="H511" s="1" t="s">
        <v>959</v>
      </c>
      <c r="I511" s="1" t="s">
        <v>960</v>
      </c>
      <c r="J511" s="1" t="s">
        <v>717</v>
      </c>
      <c r="K511" s="2" t="s">
        <v>961</v>
      </c>
      <c r="L511" s="2">
        <f t="shared" si="7"/>
        <v>0</v>
      </c>
    </row>
    <row r="512" spans="1:12" ht="25.5">
      <c r="A512" s="32" t="s">
        <v>780</v>
      </c>
      <c r="B512" s="1" t="s">
        <v>3442</v>
      </c>
      <c r="C512" s="1" t="s">
        <v>717</v>
      </c>
      <c r="D512" s="4" t="s">
        <v>3443</v>
      </c>
      <c r="E512" s="26">
        <v>0</v>
      </c>
      <c r="F512" s="6">
        <v>2.747</v>
      </c>
      <c r="G512" s="6">
        <v>2.169</v>
      </c>
      <c r="H512" s="1" t="s">
        <v>959</v>
      </c>
      <c r="I512" s="1" t="s">
        <v>960</v>
      </c>
      <c r="J512" s="1" t="s">
        <v>717</v>
      </c>
      <c r="K512" s="2" t="s">
        <v>961</v>
      </c>
      <c r="L512" s="2">
        <f t="shared" si="7"/>
        <v>0</v>
      </c>
    </row>
    <row r="513" spans="1:12" ht="51">
      <c r="A513" s="32" t="s">
        <v>780</v>
      </c>
      <c r="B513" s="1" t="s">
        <v>963</v>
      </c>
      <c r="C513" s="1" t="s">
        <v>717</v>
      </c>
      <c r="D513" s="4" t="s">
        <v>3137</v>
      </c>
      <c r="E513" s="26">
        <v>1</v>
      </c>
      <c r="F513" s="6">
        <v>3.436</v>
      </c>
      <c r="G513" s="6">
        <v>2.829</v>
      </c>
      <c r="H513" s="1" t="s">
        <v>3575</v>
      </c>
      <c r="I513" s="1" t="s">
        <v>933</v>
      </c>
      <c r="J513" s="1" t="s">
        <v>717</v>
      </c>
      <c r="K513" s="2" t="s">
        <v>3576</v>
      </c>
      <c r="L513" s="2">
        <f t="shared" si="7"/>
        <v>0</v>
      </c>
    </row>
    <row r="514" spans="1:12" ht="51">
      <c r="A514" s="32" t="s">
        <v>780</v>
      </c>
      <c r="B514" s="1" t="s">
        <v>964</v>
      </c>
      <c r="C514" s="1" t="s">
        <v>717</v>
      </c>
      <c r="D514" s="4" t="s">
        <v>3138</v>
      </c>
      <c r="E514" s="26">
        <v>1</v>
      </c>
      <c r="F514" s="6">
        <v>2.514</v>
      </c>
      <c r="G514" s="6">
        <v>1.961</v>
      </c>
      <c r="H514" s="1" t="s">
        <v>3575</v>
      </c>
      <c r="I514" s="1" t="s">
        <v>933</v>
      </c>
      <c r="J514" s="1" t="s">
        <v>717</v>
      </c>
      <c r="K514" s="2" t="s">
        <v>3576</v>
      </c>
      <c r="L514" s="2">
        <f t="shared" si="7"/>
        <v>0</v>
      </c>
    </row>
    <row r="515" spans="1:12" ht="51">
      <c r="A515" s="32" t="s">
        <v>780</v>
      </c>
      <c r="B515" s="1" t="s">
        <v>965</v>
      </c>
      <c r="C515" s="1" t="s">
        <v>717</v>
      </c>
      <c r="D515" s="4" t="s">
        <v>3139</v>
      </c>
      <c r="E515" s="26">
        <v>1</v>
      </c>
      <c r="F515" s="6">
        <v>1.034</v>
      </c>
      <c r="G515" s="6">
        <v>0.774</v>
      </c>
      <c r="H515" s="1" t="s">
        <v>3575</v>
      </c>
      <c r="I515" s="1" t="s">
        <v>933</v>
      </c>
      <c r="J515" s="1" t="s">
        <v>717</v>
      </c>
      <c r="K515" s="2" t="s">
        <v>3576</v>
      </c>
      <c r="L515" s="2">
        <f aca="true" t="shared" si="8" ref="L515:L578">IF(E515="Ja",1,0)</f>
        <v>0</v>
      </c>
    </row>
    <row r="516" spans="1:12" ht="51">
      <c r="A516" s="32" t="s">
        <v>780</v>
      </c>
      <c r="B516" s="1" t="s">
        <v>966</v>
      </c>
      <c r="C516" s="1" t="s">
        <v>717</v>
      </c>
      <c r="D516" s="4" t="s">
        <v>3140</v>
      </c>
      <c r="E516" s="26">
        <v>1</v>
      </c>
      <c r="F516" s="6">
        <v>3.077</v>
      </c>
      <c r="G516" s="6">
        <v>2.365</v>
      </c>
      <c r="H516" s="1" t="s">
        <v>3354</v>
      </c>
      <c r="I516" s="1" t="s">
        <v>3562</v>
      </c>
      <c r="J516" s="1" t="s">
        <v>717</v>
      </c>
      <c r="K516" s="2" t="s">
        <v>2966</v>
      </c>
      <c r="L516" s="2">
        <f t="shared" si="8"/>
        <v>0</v>
      </c>
    </row>
    <row r="517" spans="1:12" ht="63.75">
      <c r="A517" s="32" t="s">
        <v>780</v>
      </c>
      <c r="B517" s="1" t="s">
        <v>967</v>
      </c>
      <c r="C517" s="1" t="s">
        <v>717</v>
      </c>
      <c r="D517" s="4" t="s">
        <v>3141</v>
      </c>
      <c r="E517" s="26">
        <v>1</v>
      </c>
      <c r="F517" s="6">
        <v>2.141</v>
      </c>
      <c r="G517" s="6">
        <v>1.681</v>
      </c>
      <c r="H517" s="1" t="s">
        <v>3354</v>
      </c>
      <c r="I517" s="1" t="s">
        <v>3562</v>
      </c>
      <c r="J517" s="1" t="s">
        <v>717</v>
      </c>
      <c r="K517" s="2" t="s">
        <v>2966</v>
      </c>
      <c r="L517" s="2">
        <f t="shared" si="8"/>
        <v>0</v>
      </c>
    </row>
    <row r="518" spans="1:12" ht="63.75">
      <c r="A518" s="32" t="s">
        <v>780</v>
      </c>
      <c r="B518" s="1" t="s">
        <v>3142</v>
      </c>
      <c r="C518" s="1" t="s">
        <v>717</v>
      </c>
      <c r="D518" s="4" t="s">
        <v>3143</v>
      </c>
      <c r="E518" s="26">
        <v>1</v>
      </c>
      <c r="F518" s="6">
        <v>1.432</v>
      </c>
      <c r="G518" s="6">
        <v>1.029</v>
      </c>
      <c r="H518" s="1" t="s">
        <v>3354</v>
      </c>
      <c r="I518" s="1" t="s">
        <v>3562</v>
      </c>
      <c r="J518" s="1" t="s">
        <v>717</v>
      </c>
      <c r="K518" s="2" t="s">
        <v>2966</v>
      </c>
      <c r="L518" s="2">
        <f t="shared" si="8"/>
        <v>0</v>
      </c>
    </row>
    <row r="519" spans="1:12" ht="51">
      <c r="A519" s="32" t="s">
        <v>780</v>
      </c>
      <c r="B519" s="1" t="s">
        <v>968</v>
      </c>
      <c r="C519" s="1" t="s">
        <v>717</v>
      </c>
      <c r="D519" s="4" t="s">
        <v>969</v>
      </c>
      <c r="E519" s="26">
        <v>1</v>
      </c>
      <c r="F519" s="6">
        <v>1.148</v>
      </c>
      <c r="G519" s="6">
        <v>0.902</v>
      </c>
      <c r="H519" s="1" t="s">
        <v>1836</v>
      </c>
      <c r="I519" s="1" t="s">
        <v>1837</v>
      </c>
      <c r="J519" s="1" t="s">
        <v>717</v>
      </c>
      <c r="K519" s="2" t="s">
        <v>3577</v>
      </c>
      <c r="L519" s="2">
        <f t="shared" si="8"/>
        <v>0</v>
      </c>
    </row>
    <row r="520" spans="1:12" ht="51">
      <c r="A520" s="32" t="s">
        <v>780</v>
      </c>
      <c r="B520" s="1" t="s">
        <v>970</v>
      </c>
      <c r="C520" s="1" t="s">
        <v>717</v>
      </c>
      <c r="D520" s="4" t="s">
        <v>971</v>
      </c>
      <c r="E520" s="26">
        <v>1</v>
      </c>
      <c r="F520" s="6">
        <v>0.923</v>
      </c>
      <c r="G520" s="6">
        <v>0.679</v>
      </c>
      <c r="H520" s="1" t="s">
        <v>1836</v>
      </c>
      <c r="I520" s="1" t="s">
        <v>1837</v>
      </c>
      <c r="J520" s="1" t="s">
        <v>717</v>
      </c>
      <c r="K520" s="2" t="s">
        <v>3577</v>
      </c>
      <c r="L520" s="2">
        <f t="shared" si="8"/>
        <v>0</v>
      </c>
    </row>
    <row r="521" spans="1:12" ht="38.25">
      <c r="A521" s="32" t="s">
        <v>780</v>
      </c>
      <c r="B521" s="1" t="s">
        <v>972</v>
      </c>
      <c r="C521" s="1" t="s">
        <v>717</v>
      </c>
      <c r="D521" s="4" t="s">
        <v>973</v>
      </c>
      <c r="E521" s="26">
        <v>1</v>
      </c>
      <c r="F521" s="6">
        <v>1.282</v>
      </c>
      <c r="G521" s="6">
        <v>1.025</v>
      </c>
      <c r="H521" s="1" t="s">
        <v>1836</v>
      </c>
      <c r="I521" s="1" t="s">
        <v>1837</v>
      </c>
      <c r="J521" s="1" t="s">
        <v>717</v>
      </c>
      <c r="K521" s="2" t="s">
        <v>3577</v>
      </c>
      <c r="L521" s="2">
        <f t="shared" si="8"/>
        <v>0</v>
      </c>
    </row>
    <row r="522" spans="1:12" ht="38.25">
      <c r="A522" s="32" t="s">
        <v>780</v>
      </c>
      <c r="B522" s="1" t="s">
        <v>974</v>
      </c>
      <c r="C522" s="1" t="s">
        <v>717</v>
      </c>
      <c r="D522" s="4" t="s">
        <v>975</v>
      </c>
      <c r="E522" s="26">
        <v>1</v>
      </c>
      <c r="F522" s="6">
        <v>1.119</v>
      </c>
      <c r="G522" s="6">
        <v>0.853</v>
      </c>
      <c r="H522" s="1" t="s">
        <v>1836</v>
      </c>
      <c r="I522" s="1" t="s">
        <v>1837</v>
      </c>
      <c r="J522" s="1" t="s">
        <v>717</v>
      </c>
      <c r="K522" s="2" t="s">
        <v>3577</v>
      </c>
      <c r="L522" s="2">
        <f t="shared" si="8"/>
        <v>0</v>
      </c>
    </row>
    <row r="523" spans="1:12" ht="38.25">
      <c r="A523" s="32" t="s">
        <v>780</v>
      </c>
      <c r="B523" s="1" t="s">
        <v>976</v>
      </c>
      <c r="C523" s="1" t="s">
        <v>717</v>
      </c>
      <c r="D523" s="4" t="s">
        <v>977</v>
      </c>
      <c r="E523" s="26">
        <v>1</v>
      </c>
      <c r="F523" s="6">
        <v>1.075</v>
      </c>
      <c r="G523" s="6">
        <v>0.838</v>
      </c>
      <c r="H523" s="1" t="s">
        <v>1836</v>
      </c>
      <c r="I523" s="1" t="s">
        <v>1837</v>
      </c>
      <c r="J523" s="1" t="s">
        <v>717</v>
      </c>
      <c r="K523" s="2" t="s">
        <v>3577</v>
      </c>
      <c r="L523" s="2">
        <f t="shared" si="8"/>
        <v>0</v>
      </c>
    </row>
    <row r="524" spans="1:12" ht="38.25">
      <c r="A524" s="32" t="s">
        <v>780</v>
      </c>
      <c r="B524" s="1" t="s">
        <v>978</v>
      </c>
      <c r="C524" s="1" t="s">
        <v>717</v>
      </c>
      <c r="D524" s="4" t="s">
        <v>979</v>
      </c>
      <c r="E524" s="26">
        <v>1</v>
      </c>
      <c r="F524" s="6">
        <v>0.878</v>
      </c>
      <c r="G524" s="6">
        <v>0.683</v>
      </c>
      <c r="H524" s="1" t="s">
        <v>1836</v>
      </c>
      <c r="I524" s="1" t="s">
        <v>1837</v>
      </c>
      <c r="J524" s="1" t="s">
        <v>717</v>
      </c>
      <c r="K524" s="2" t="s">
        <v>3577</v>
      </c>
      <c r="L524" s="2">
        <f t="shared" si="8"/>
        <v>0</v>
      </c>
    </row>
    <row r="525" spans="1:12" ht="38.25">
      <c r="A525" s="32" t="s">
        <v>780</v>
      </c>
      <c r="B525" s="1" t="s">
        <v>980</v>
      </c>
      <c r="C525" s="1" t="s">
        <v>717</v>
      </c>
      <c r="D525" s="4" t="s">
        <v>981</v>
      </c>
      <c r="E525" s="26">
        <v>1</v>
      </c>
      <c r="F525" s="6">
        <v>0.871</v>
      </c>
      <c r="G525" s="6">
        <v>0.663</v>
      </c>
      <c r="H525" s="1" t="s">
        <v>1836</v>
      </c>
      <c r="I525" s="1" t="s">
        <v>1837</v>
      </c>
      <c r="J525" s="1" t="s">
        <v>717</v>
      </c>
      <c r="K525" s="2" t="s">
        <v>3577</v>
      </c>
      <c r="L525" s="2">
        <f t="shared" si="8"/>
        <v>0</v>
      </c>
    </row>
    <row r="526" spans="1:12" ht="38.25">
      <c r="A526" s="32" t="s">
        <v>780</v>
      </c>
      <c r="B526" s="1" t="s">
        <v>982</v>
      </c>
      <c r="C526" s="1" t="s">
        <v>717</v>
      </c>
      <c r="D526" s="4" t="s">
        <v>983</v>
      </c>
      <c r="E526" s="26">
        <v>1</v>
      </c>
      <c r="F526" s="6">
        <v>0.737</v>
      </c>
      <c r="G526" s="6">
        <v>0.564</v>
      </c>
      <c r="H526" s="1" t="s">
        <v>1836</v>
      </c>
      <c r="I526" s="1" t="s">
        <v>1837</v>
      </c>
      <c r="J526" s="1" t="s">
        <v>717</v>
      </c>
      <c r="K526" s="2" t="s">
        <v>3577</v>
      </c>
      <c r="L526" s="2">
        <f t="shared" si="8"/>
        <v>0</v>
      </c>
    </row>
    <row r="527" spans="1:12" ht="63.75">
      <c r="A527" s="32" t="s">
        <v>780</v>
      </c>
      <c r="B527" s="1" t="s">
        <v>984</v>
      </c>
      <c r="C527" s="1" t="s">
        <v>717</v>
      </c>
      <c r="D527" s="4" t="s">
        <v>985</v>
      </c>
      <c r="E527" s="26">
        <v>1</v>
      </c>
      <c r="F527" s="6">
        <v>0.768</v>
      </c>
      <c r="G527" s="6">
        <v>0.508</v>
      </c>
      <c r="H527" s="1" t="s">
        <v>1844</v>
      </c>
      <c r="I527" s="1" t="s">
        <v>1845</v>
      </c>
      <c r="J527" s="1" t="s">
        <v>717</v>
      </c>
      <c r="K527" s="2" t="s">
        <v>1846</v>
      </c>
      <c r="L527" s="2">
        <f t="shared" si="8"/>
        <v>0</v>
      </c>
    </row>
    <row r="528" spans="1:12" ht="25.5">
      <c r="A528" s="32" t="s">
        <v>780</v>
      </c>
      <c r="B528" s="1" t="s">
        <v>986</v>
      </c>
      <c r="C528" s="1" t="s">
        <v>717</v>
      </c>
      <c r="D528" s="4" t="s">
        <v>3144</v>
      </c>
      <c r="E528" s="26">
        <v>1</v>
      </c>
      <c r="F528" s="6">
        <v>0.749</v>
      </c>
      <c r="G528" s="6">
        <v>0.563</v>
      </c>
      <c r="H528" s="1" t="s">
        <v>1844</v>
      </c>
      <c r="I528" s="1" t="s">
        <v>1845</v>
      </c>
      <c r="J528" s="1" t="s">
        <v>717</v>
      </c>
      <c r="K528" s="2" t="s">
        <v>1846</v>
      </c>
      <c r="L528" s="2">
        <f t="shared" si="8"/>
        <v>0</v>
      </c>
    </row>
    <row r="529" spans="1:12" ht="12.75">
      <c r="A529" s="32" t="s">
        <v>780</v>
      </c>
      <c r="B529" s="1" t="s">
        <v>987</v>
      </c>
      <c r="C529" s="1" t="s">
        <v>717</v>
      </c>
      <c r="D529" s="4" t="s">
        <v>988</v>
      </c>
      <c r="E529" s="26">
        <v>1</v>
      </c>
      <c r="F529" s="6">
        <v>0.524</v>
      </c>
      <c r="G529" s="6">
        <v>0.411</v>
      </c>
      <c r="H529" s="1" t="s">
        <v>1855</v>
      </c>
      <c r="I529" s="1" t="s">
        <v>1856</v>
      </c>
      <c r="J529" s="1" t="s">
        <v>717</v>
      </c>
      <c r="K529" s="2" t="s">
        <v>3592</v>
      </c>
      <c r="L529" s="2">
        <f t="shared" si="8"/>
        <v>0</v>
      </c>
    </row>
    <row r="530" spans="1:12" ht="38.25">
      <c r="A530" s="32" t="s">
        <v>780</v>
      </c>
      <c r="B530" s="1" t="s">
        <v>989</v>
      </c>
      <c r="C530" s="1" t="s">
        <v>137</v>
      </c>
      <c r="D530" s="4" t="s">
        <v>990</v>
      </c>
      <c r="E530" s="26">
        <v>1</v>
      </c>
      <c r="F530" s="6">
        <v>3.962</v>
      </c>
      <c r="G530" s="6">
        <v>3.613</v>
      </c>
      <c r="H530" s="1" t="s">
        <v>1878</v>
      </c>
      <c r="I530" s="1" t="s">
        <v>1879</v>
      </c>
      <c r="J530" s="1" t="s">
        <v>137</v>
      </c>
      <c r="K530" s="2" t="s">
        <v>957</v>
      </c>
      <c r="L530" s="2">
        <f t="shared" si="8"/>
        <v>0</v>
      </c>
    </row>
    <row r="531" spans="1:12" ht="38.25">
      <c r="A531" s="32" t="s">
        <v>780</v>
      </c>
      <c r="B531" s="1" t="s">
        <v>991</v>
      </c>
      <c r="C531" s="1" t="s">
        <v>137</v>
      </c>
      <c r="D531" s="4" t="s">
        <v>992</v>
      </c>
      <c r="E531" s="26">
        <v>1</v>
      </c>
      <c r="F531" s="6">
        <v>2.534</v>
      </c>
      <c r="G531" s="6">
        <v>2.248</v>
      </c>
      <c r="H531" s="1" t="s">
        <v>1878</v>
      </c>
      <c r="I531" s="1" t="s">
        <v>1879</v>
      </c>
      <c r="J531" s="1" t="s">
        <v>137</v>
      </c>
      <c r="K531" s="2" t="s">
        <v>957</v>
      </c>
      <c r="L531" s="2">
        <f t="shared" si="8"/>
        <v>0</v>
      </c>
    </row>
    <row r="532" spans="1:12" ht="38.25">
      <c r="A532" s="32" t="s">
        <v>780</v>
      </c>
      <c r="B532" s="1" t="s">
        <v>993</v>
      </c>
      <c r="C532" s="1" t="s">
        <v>137</v>
      </c>
      <c r="D532" s="4" t="s">
        <v>994</v>
      </c>
      <c r="E532" s="26">
        <v>1</v>
      </c>
      <c r="F532" s="6">
        <v>1.559</v>
      </c>
      <c r="G532" s="6">
        <v>1.411</v>
      </c>
      <c r="H532" s="1" t="s">
        <v>1878</v>
      </c>
      <c r="I532" s="1" t="s">
        <v>1879</v>
      </c>
      <c r="J532" s="1" t="s">
        <v>137</v>
      </c>
      <c r="K532" s="2" t="s">
        <v>957</v>
      </c>
      <c r="L532" s="2">
        <f t="shared" si="8"/>
        <v>0</v>
      </c>
    </row>
    <row r="533" spans="1:12" ht="38.25">
      <c r="A533" s="32" t="s">
        <v>780</v>
      </c>
      <c r="B533" s="1" t="s">
        <v>995</v>
      </c>
      <c r="C533" s="1" t="s">
        <v>137</v>
      </c>
      <c r="D533" s="4" t="s">
        <v>996</v>
      </c>
      <c r="E533" s="26">
        <v>1</v>
      </c>
      <c r="F533" s="6">
        <v>1.006</v>
      </c>
      <c r="G533" s="6">
        <v>0.925</v>
      </c>
      <c r="H533" s="1" t="s">
        <v>1878</v>
      </c>
      <c r="I533" s="1" t="s">
        <v>1879</v>
      </c>
      <c r="J533" s="1" t="s">
        <v>137</v>
      </c>
      <c r="K533" s="2" t="s">
        <v>957</v>
      </c>
      <c r="L533" s="2">
        <f t="shared" si="8"/>
        <v>0</v>
      </c>
    </row>
    <row r="534" spans="1:12" ht="38.25">
      <c r="A534" s="32" t="s">
        <v>780</v>
      </c>
      <c r="B534" s="1" t="s">
        <v>997</v>
      </c>
      <c r="C534" s="1" t="s">
        <v>717</v>
      </c>
      <c r="D534" s="4" t="s">
        <v>998</v>
      </c>
      <c r="E534" s="26">
        <v>1</v>
      </c>
      <c r="F534" s="6">
        <v>7.481</v>
      </c>
      <c r="G534" s="6">
        <v>0</v>
      </c>
      <c r="H534" s="1" t="s">
        <v>2967</v>
      </c>
      <c r="I534" s="1" t="s">
        <v>999</v>
      </c>
      <c r="J534" s="1" t="s">
        <v>717</v>
      </c>
      <c r="K534" s="2" t="s">
        <v>1000</v>
      </c>
      <c r="L534" s="2">
        <f t="shared" si="8"/>
        <v>0</v>
      </c>
    </row>
    <row r="535" spans="1:12" ht="25.5">
      <c r="A535" s="32" t="s">
        <v>780</v>
      </c>
      <c r="B535" s="1" t="s">
        <v>1001</v>
      </c>
      <c r="C535" s="1" t="s">
        <v>717</v>
      </c>
      <c r="D535" s="4" t="s">
        <v>1002</v>
      </c>
      <c r="E535" s="26">
        <v>1</v>
      </c>
      <c r="F535" s="6">
        <v>9.583</v>
      </c>
      <c r="G535" s="6">
        <v>0</v>
      </c>
      <c r="H535" s="1" t="s">
        <v>1003</v>
      </c>
      <c r="I535" s="1" t="s">
        <v>1004</v>
      </c>
      <c r="J535" s="1" t="s">
        <v>717</v>
      </c>
      <c r="K535" s="2" t="s">
        <v>1002</v>
      </c>
      <c r="L535" s="2">
        <f t="shared" si="8"/>
        <v>0</v>
      </c>
    </row>
    <row r="536" spans="1:12" ht="51">
      <c r="A536" s="32" t="s">
        <v>780</v>
      </c>
      <c r="B536" s="1" t="s">
        <v>1005</v>
      </c>
      <c r="C536" s="1" t="s">
        <v>776</v>
      </c>
      <c r="D536" s="4" t="s">
        <v>3145</v>
      </c>
      <c r="E536" s="26">
        <v>1</v>
      </c>
      <c r="F536" s="6">
        <v>15.353</v>
      </c>
      <c r="G536" s="6">
        <v>0</v>
      </c>
      <c r="H536" s="1" t="s">
        <v>1006</v>
      </c>
      <c r="I536" s="1" t="s">
        <v>1007</v>
      </c>
      <c r="J536" s="1" t="s">
        <v>776</v>
      </c>
      <c r="K536" s="2" t="s">
        <v>2968</v>
      </c>
      <c r="L536" s="2">
        <f t="shared" si="8"/>
        <v>0</v>
      </c>
    </row>
    <row r="537" spans="1:12" ht="38.25">
      <c r="A537" s="32" t="s">
        <v>780</v>
      </c>
      <c r="B537" s="1" t="s">
        <v>1008</v>
      </c>
      <c r="C537" s="1" t="s">
        <v>717</v>
      </c>
      <c r="D537" s="4" t="s">
        <v>1009</v>
      </c>
      <c r="E537" s="26">
        <v>1</v>
      </c>
      <c r="F537" s="6">
        <v>4.883</v>
      </c>
      <c r="G537" s="6">
        <v>0</v>
      </c>
      <c r="H537" s="1" t="s">
        <v>2967</v>
      </c>
      <c r="I537" s="1" t="s">
        <v>999</v>
      </c>
      <c r="J537" s="1" t="s">
        <v>717</v>
      </c>
      <c r="K537" s="2" t="s">
        <v>1000</v>
      </c>
      <c r="L537" s="2">
        <f t="shared" si="8"/>
        <v>0</v>
      </c>
    </row>
    <row r="538" spans="1:12" ht="38.25">
      <c r="A538" s="32" t="s">
        <v>780</v>
      </c>
      <c r="B538" s="1" t="s">
        <v>1010</v>
      </c>
      <c r="C538" s="1" t="s">
        <v>717</v>
      </c>
      <c r="D538" s="4" t="s">
        <v>1011</v>
      </c>
      <c r="E538" s="26">
        <v>1</v>
      </c>
      <c r="F538" s="6">
        <v>6.688</v>
      </c>
      <c r="G538" s="6">
        <v>0</v>
      </c>
      <c r="H538" s="1" t="s">
        <v>1012</v>
      </c>
      <c r="I538" s="1" t="s">
        <v>1013</v>
      </c>
      <c r="J538" s="1" t="s">
        <v>717</v>
      </c>
      <c r="K538" s="2" t="s">
        <v>1014</v>
      </c>
      <c r="L538" s="2">
        <f t="shared" si="8"/>
        <v>0</v>
      </c>
    </row>
    <row r="539" spans="1:12" ht="38.25">
      <c r="A539" s="32" t="s">
        <v>780</v>
      </c>
      <c r="B539" s="1" t="s">
        <v>1015</v>
      </c>
      <c r="C539" s="1" t="s">
        <v>717</v>
      </c>
      <c r="D539" s="4" t="s">
        <v>1016</v>
      </c>
      <c r="E539" s="26">
        <v>1</v>
      </c>
      <c r="F539" s="6">
        <v>3.183</v>
      </c>
      <c r="G539" s="6">
        <v>0</v>
      </c>
      <c r="H539" s="1" t="s">
        <v>1012</v>
      </c>
      <c r="I539" s="1" t="s">
        <v>1013</v>
      </c>
      <c r="J539" s="1" t="s">
        <v>717</v>
      </c>
      <c r="K539" s="2" t="s">
        <v>1014</v>
      </c>
      <c r="L539" s="2">
        <f t="shared" si="8"/>
        <v>0</v>
      </c>
    </row>
    <row r="540" spans="1:12" ht="63.75">
      <c r="A540" s="32" t="s">
        <v>780</v>
      </c>
      <c r="B540" s="1" t="s">
        <v>1017</v>
      </c>
      <c r="C540" s="1" t="s">
        <v>717</v>
      </c>
      <c r="D540" s="4" t="s">
        <v>1018</v>
      </c>
      <c r="E540" s="26">
        <v>1</v>
      </c>
      <c r="F540" s="6">
        <v>1.783</v>
      </c>
      <c r="G540" s="6">
        <v>1.578</v>
      </c>
      <c r="H540" s="1" t="s">
        <v>1019</v>
      </c>
      <c r="I540" s="1" t="s">
        <v>3305</v>
      </c>
      <c r="J540" s="1" t="s">
        <v>717</v>
      </c>
      <c r="K540" s="2" t="s">
        <v>1020</v>
      </c>
      <c r="L540" s="2">
        <f t="shared" si="8"/>
        <v>0</v>
      </c>
    </row>
    <row r="541" spans="1:12" ht="63.75">
      <c r="A541" s="32" t="s">
        <v>780</v>
      </c>
      <c r="B541" s="1" t="s">
        <v>1021</v>
      </c>
      <c r="C541" s="1" t="s">
        <v>717</v>
      </c>
      <c r="D541" s="4" t="s">
        <v>1022</v>
      </c>
      <c r="E541" s="26">
        <v>1</v>
      </c>
      <c r="F541" s="6">
        <v>1.294</v>
      </c>
      <c r="G541" s="6">
        <v>1.153</v>
      </c>
      <c r="H541" s="1" t="s">
        <v>1019</v>
      </c>
      <c r="I541" s="1" t="s">
        <v>3305</v>
      </c>
      <c r="J541" s="1" t="s">
        <v>717</v>
      </c>
      <c r="K541" s="2" t="s">
        <v>1020</v>
      </c>
      <c r="L541" s="2">
        <f t="shared" si="8"/>
        <v>0</v>
      </c>
    </row>
    <row r="542" spans="1:12" ht="76.5">
      <c r="A542" s="32" t="s">
        <v>780</v>
      </c>
      <c r="B542" s="1" t="s">
        <v>1023</v>
      </c>
      <c r="C542" s="1" t="s">
        <v>717</v>
      </c>
      <c r="D542" s="4" t="s">
        <v>1024</v>
      </c>
      <c r="E542" s="26">
        <v>1</v>
      </c>
      <c r="F542" s="6">
        <v>0.935</v>
      </c>
      <c r="G542" s="6">
        <v>0.769</v>
      </c>
      <c r="H542" s="1" t="s">
        <v>1019</v>
      </c>
      <c r="I542" s="1" t="s">
        <v>3305</v>
      </c>
      <c r="J542" s="1" t="s">
        <v>717</v>
      </c>
      <c r="K542" s="2" t="s">
        <v>1020</v>
      </c>
      <c r="L542" s="2">
        <f t="shared" si="8"/>
        <v>0</v>
      </c>
    </row>
    <row r="543" spans="1:12" ht="51">
      <c r="A543" s="32" t="s">
        <v>780</v>
      </c>
      <c r="B543" s="1" t="s">
        <v>3146</v>
      </c>
      <c r="C543" s="1" t="s">
        <v>717</v>
      </c>
      <c r="D543" s="4" t="s">
        <v>3147</v>
      </c>
      <c r="E543" s="26">
        <v>1</v>
      </c>
      <c r="F543" s="6">
        <v>0.822</v>
      </c>
      <c r="G543" s="6">
        <v>0.701</v>
      </c>
      <c r="H543" s="1" t="s">
        <v>1019</v>
      </c>
      <c r="I543" s="1" t="s">
        <v>3305</v>
      </c>
      <c r="J543" s="1" t="s">
        <v>717</v>
      </c>
      <c r="K543" s="2" t="s">
        <v>1020</v>
      </c>
      <c r="L543" s="2">
        <f t="shared" si="8"/>
        <v>0</v>
      </c>
    </row>
    <row r="544" spans="1:12" ht="51">
      <c r="A544" s="32" t="s">
        <v>780</v>
      </c>
      <c r="B544" s="1" t="s">
        <v>1025</v>
      </c>
      <c r="C544" s="1" t="s">
        <v>717</v>
      </c>
      <c r="D544" s="4" t="s">
        <v>1026</v>
      </c>
      <c r="E544" s="26">
        <v>1</v>
      </c>
      <c r="F544" s="6">
        <v>1.513</v>
      </c>
      <c r="G544" s="6">
        <v>1.345</v>
      </c>
      <c r="H544" s="1" t="s">
        <v>1027</v>
      </c>
      <c r="I544" s="1" t="s">
        <v>3306</v>
      </c>
      <c r="J544" s="1" t="s">
        <v>717</v>
      </c>
      <c r="K544" s="2" t="s">
        <v>1028</v>
      </c>
      <c r="L544" s="2">
        <f t="shared" si="8"/>
        <v>0</v>
      </c>
    </row>
    <row r="545" spans="1:12" ht="63.75">
      <c r="A545" s="32" t="s">
        <v>780</v>
      </c>
      <c r="B545" s="1" t="s">
        <v>1029</v>
      </c>
      <c r="C545" s="1" t="s">
        <v>717</v>
      </c>
      <c r="D545" s="4" t="s">
        <v>1030</v>
      </c>
      <c r="E545" s="26">
        <v>1</v>
      </c>
      <c r="F545" s="6">
        <v>1.056</v>
      </c>
      <c r="G545" s="6">
        <v>0.922</v>
      </c>
      <c r="H545" s="1" t="s">
        <v>1027</v>
      </c>
      <c r="I545" s="1" t="s">
        <v>3306</v>
      </c>
      <c r="J545" s="1" t="s">
        <v>717</v>
      </c>
      <c r="K545" s="2" t="s">
        <v>1028</v>
      </c>
      <c r="L545" s="2">
        <f t="shared" si="8"/>
        <v>0</v>
      </c>
    </row>
    <row r="546" spans="1:12" ht="76.5">
      <c r="A546" s="32" t="s">
        <v>780</v>
      </c>
      <c r="B546" s="1" t="s">
        <v>1031</v>
      </c>
      <c r="C546" s="1" t="s">
        <v>717</v>
      </c>
      <c r="D546" s="4" t="s">
        <v>1032</v>
      </c>
      <c r="E546" s="26">
        <v>1</v>
      </c>
      <c r="F546" s="6">
        <v>0.796</v>
      </c>
      <c r="G546" s="6">
        <v>0.65</v>
      </c>
      <c r="H546" s="1" t="s">
        <v>1027</v>
      </c>
      <c r="I546" s="1" t="s">
        <v>3306</v>
      </c>
      <c r="J546" s="1" t="s">
        <v>717</v>
      </c>
      <c r="K546" s="2" t="s">
        <v>1028</v>
      </c>
      <c r="L546" s="2">
        <f t="shared" si="8"/>
        <v>0</v>
      </c>
    </row>
    <row r="547" spans="1:12" ht="51">
      <c r="A547" s="32" t="s">
        <v>780</v>
      </c>
      <c r="B547" s="1" t="s">
        <v>1033</v>
      </c>
      <c r="C547" s="1" t="s">
        <v>717</v>
      </c>
      <c r="D547" s="4" t="s">
        <v>1034</v>
      </c>
      <c r="E547" s="26">
        <v>1</v>
      </c>
      <c r="F547" s="6">
        <v>1.013</v>
      </c>
      <c r="G547" s="6">
        <v>0.84</v>
      </c>
      <c r="H547" s="1" t="s">
        <v>1019</v>
      </c>
      <c r="I547" s="1" t="s">
        <v>3305</v>
      </c>
      <c r="J547" s="1" t="s">
        <v>717</v>
      </c>
      <c r="K547" s="2" t="s">
        <v>1020</v>
      </c>
      <c r="L547" s="2">
        <f t="shared" si="8"/>
        <v>0</v>
      </c>
    </row>
    <row r="548" spans="1:12" ht="25.5">
      <c r="A548" s="32" t="s">
        <v>780</v>
      </c>
      <c r="B548" s="1" t="s">
        <v>1035</v>
      </c>
      <c r="C548" s="1" t="s">
        <v>37</v>
      </c>
      <c r="D548" s="4" t="s">
        <v>1875</v>
      </c>
      <c r="E548" s="26">
        <v>1</v>
      </c>
      <c r="F548" s="6">
        <v>0</v>
      </c>
      <c r="G548" s="6">
        <v>0</v>
      </c>
      <c r="H548" s="1" t="s">
        <v>1873</v>
      </c>
      <c r="I548" s="1" t="s">
        <v>1874</v>
      </c>
      <c r="J548" s="1" t="s">
        <v>37</v>
      </c>
      <c r="K548" s="2" t="s">
        <v>1875</v>
      </c>
      <c r="L548" s="2">
        <f t="shared" si="8"/>
        <v>0</v>
      </c>
    </row>
    <row r="549" spans="1:12" ht="38.25">
      <c r="A549" s="32" t="s">
        <v>780</v>
      </c>
      <c r="B549" s="1" t="s">
        <v>1036</v>
      </c>
      <c r="C549" s="1" t="s">
        <v>37</v>
      </c>
      <c r="D549" s="4" t="s">
        <v>1037</v>
      </c>
      <c r="E549" s="26">
        <v>1</v>
      </c>
      <c r="F549" s="6">
        <v>2.524</v>
      </c>
      <c r="G549" s="6">
        <v>0</v>
      </c>
      <c r="H549" s="1" t="s">
        <v>1873</v>
      </c>
      <c r="I549" s="1" t="s">
        <v>1874</v>
      </c>
      <c r="J549" s="1" t="s">
        <v>37</v>
      </c>
      <c r="K549" s="2" t="s">
        <v>1875</v>
      </c>
      <c r="L549" s="2">
        <f t="shared" si="8"/>
        <v>0</v>
      </c>
    </row>
    <row r="550" spans="1:12" ht="25.5">
      <c r="A550" s="32" t="s">
        <v>780</v>
      </c>
      <c r="B550" s="1" t="s">
        <v>1038</v>
      </c>
      <c r="C550" s="1" t="s">
        <v>199</v>
      </c>
      <c r="D550" s="4" t="s">
        <v>1039</v>
      </c>
      <c r="E550" s="26">
        <v>1</v>
      </c>
      <c r="F550" s="6">
        <v>0.667</v>
      </c>
      <c r="G550" s="6">
        <v>0.648</v>
      </c>
      <c r="H550" s="1" t="s">
        <v>1040</v>
      </c>
      <c r="I550" s="1" t="s">
        <v>1041</v>
      </c>
      <c r="J550" s="1" t="s">
        <v>199</v>
      </c>
      <c r="K550" s="2" t="s">
        <v>1042</v>
      </c>
      <c r="L550" s="2">
        <f t="shared" si="8"/>
        <v>0</v>
      </c>
    </row>
    <row r="551" spans="1:12" ht="25.5">
      <c r="A551" s="32" t="s">
        <v>780</v>
      </c>
      <c r="B551" s="1" t="s">
        <v>1043</v>
      </c>
      <c r="C551" s="1" t="s">
        <v>199</v>
      </c>
      <c r="D551" s="4" t="s">
        <v>1044</v>
      </c>
      <c r="E551" s="26">
        <v>1</v>
      </c>
      <c r="F551" s="6">
        <v>0.408</v>
      </c>
      <c r="G551" s="6">
        <v>0.388</v>
      </c>
      <c r="H551" s="1" t="s">
        <v>1040</v>
      </c>
      <c r="I551" s="1" t="s">
        <v>1041</v>
      </c>
      <c r="J551" s="1" t="s">
        <v>199</v>
      </c>
      <c r="K551" s="2" t="s">
        <v>1042</v>
      </c>
      <c r="L551" s="2">
        <f t="shared" si="8"/>
        <v>0</v>
      </c>
    </row>
    <row r="552" spans="1:12" ht="38.25">
      <c r="A552" s="32" t="s">
        <v>780</v>
      </c>
      <c r="B552" s="1" t="s">
        <v>1045</v>
      </c>
      <c r="C552" s="1" t="s">
        <v>199</v>
      </c>
      <c r="D552" s="4" t="s">
        <v>1046</v>
      </c>
      <c r="E552" s="26">
        <v>1</v>
      </c>
      <c r="F552" s="6">
        <v>1.379</v>
      </c>
      <c r="G552" s="6">
        <v>1.18</v>
      </c>
      <c r="H552" s="1" t="s">
        <v>1047</v>
      </c>
      <c r="I552" s="1" t="s">
        <v>1048</v>
      </c>
      <c r="J552" s="1" t="s">
        <v>199</v>
      </c>
      <c r="K552" s="2" t="s">
        <v>3578</v>
      </c>
      <c r="L552" s="2">
        <f t="shared" si="8"/>
        <v>0</v>
      </c>
    </row>
    <row r="553" spans="1:12" ht="38.25">
      <c r="A553" s="32" t="s">
        <v>780</v>
      </c>
      <c r="B553" s="1" t="s">
        <v>1049</v>
      </c>
      <c r="C553" s="1" t="s">
        <v>199</v>
      </c>
      <c r="D553" s="4" t="s">
        <v>1050</v>
      </c>
      <c r="E553" s="26">
        <v>1</v>
      </c>
      <c r="F553" s="6">
        <v>0.593</v>
      </c>
      <c r="G553" s="6">
        <v>0.561</v>
      </c>
      <c r="H553" s="1" t="s">
        <v>1047</v>
      </c>
      <c r="I553" s="1" t="s">
        <v>1048</v>
      </c>
      <c r="J553" s="1" t="s">
        <v>199</v>
      </c>
      <c r="K553" s="2" t="s">
        <v>3578</v>
      </c>
      <c r="L553" s="2">
        <f t="shared" si="8"/>
        <v>0</v>
      </c>
    </row>
    <row r="554" spans="1:12" ht="38.25">
      <c r="A554" s="32" t="s">
        <v>780</v>
      </c>
      <c r="B554" s="1" t="s">
        <v>1051</v>
      </c>
      <c r="C554" s="1" t="s">
        <v>199</v>
      </c>
      <c r="D554" s="4" t="s">
        <v>1052</v>
      </c>
      <c r="E554" s="26">
        <v>1</v>
      </c>
      <c r="F554" s="6">
        <v>0.59</v>
      </c>
      <c r="G554" s="6">
        <v>0.501</v>
      </c>
      <c r="H554" s="1" t="s">
        <v>1047</v>
      </c>
      <c r="I554" s="1" t="s">
        <v>1048</v>
      </c>
      <c r="J554" s="1" t="s">
        <v>199</v>
      </c>
      <c r="K554" s="2" t="s">
        <v>3578</v>
      </c>
      <c r="L554" s="2">
        <f t="shared" si="8"/>
        <v>0</v>
      </c>
    </row>
    <row r="555" spans="1:12" ht="12.75">
      <c r="A555" s="32" t="s">
        <v>780</v>
      </c>
      <c r="B555" s="1" t="s">
        <v>1053</v>
      </c>
      <c r="C555" s="1" t="s">
        <v>199</v>
      </c>
      <c r="D555" s="4" t="s">
        <v>1054</v>
      </c>
      <c r="E555" s="26">
        <v>1</v>
      </c>
      <c r="F555" s="6">
        <v>0.536</v>
      </c>
      <c r="G555" s="6">
        <v>0.482</v>
      </c>
      <c r="H555" s="1" t="s">
        <v>1055</v>
      </c>
      <c r="I555" s="1" t="s">
        <v>1056</v>
      </c>
      <c r="J555" s="1" t="s">
        <v>199</v>
      </c>
      <c r="K555" s="2" t="s">
        <v>1054</v>
      </c>
      <c r="L555" s="2">
        <f t="shared" si="8"/>
        <v>0</v>
      </c>
    </row>
    <row r="556" spans="1:12" ht="38.25">
      <c r="A556" s="32" t="s">
        <v>780</v>
      </c>
      <c r="B556" s="1" t="s">
        <v>1057</v>
      </c>
      <c r="C556" s="1" t="s">
        <v>199</v>
      </c>
      <c r="D556" s="4" t="s">
        <v>1058</v>
      </c>
      <c r="E556" s="26">
        <v>1</v>
      </c>
      <c r="F556" s="6">
        <v>0.588</v>
      </c>
      <c r="G556" s="6">
        <v>0.49</v>
      </c>
      <c r="H556" s="1" t="s">
        <v>1059</v>
      </c>
      <c r="I556" s="1" t="s">
        <v>1060</v>
      </c>
      <c r="J556" s="1" t="s">
        <v>199</v>
      </c>
      <c r="K556" s="2" t="s">
        <v>1061</v>
      </c>
      <c r="L556" s="2">
        <f t="shared" si="8"/>
        <v>0</v>
      </c>
    </row>
    <row r="557" spans="1:12" ht="63.75">
      <c r="A557" s="32" t="s">
        <v>780</v>
      </c>
      <c r="B557" s="1" t="s">
        <v>1062</v>
      </c>
      <c r="C557" s="1" t="s">
        <v>199</v>
      </c>
      <c r="D557" s="4" t="s">
        <v>3148</v>
      </c>
      <c r="E557" s="26">
        <v>1</v>
      </c>
      <c r="F557" s="6">
        <v>0.718</v>
      </c>
      <c r="G557" s="6">
        <v>0.608</v>
      </c>
      <c r="H557" s="1" t="s">
        <v>1063</v>
      </c>
      <c r="I557" s="1" t="s">
        <v>1064</v>
      </c>
      <c r="J557" s="1" t="s">
        <v>199</v>
      </c>
      <c r="K557" s="2" t="s">
        <v>1065</v>
      </c>
      <c r="L557" s="2">
        <f t="shared" si="8"/>
        <v>0</v>
      </c>
    </row>
    <row r="558" spans="1:12" ht="63.75">
      <c r="A558" s="32" t="s">
        <v>780</v>
      </c>
      <c r="B558" s="1" t="s">
        <v>1066</v>
      </c>
      <c r="C558" s="1" t="s">
        <v>199</v>
      </c>
      <c r="D558" s="4" t="s">
        <v>3149</v>
      </c>
      <c r="E558" s="26">
        <v>1</v>
      </c>
      <c r="F558" s="6">
        <v>0.565</v>
      </c>
      <c r="G558" s="6">
        <v>0.473</v>
      </c>
      <c r="H558" s="1" t="s">
        <v>1063</v>
      </c>
      <c r="I558" s="1" t="s">
        <v>1064</v>
      </c>
      <c r="J558" s="1" t="s">
        <v>199</v>
      </c>
      <c r="K558" s="2" t="s">
        <v>1065</v>
      </c>
      <c r="L558" s="2">
        <f t="shared" si="8"/>
        <v>0</v>
      </c>
    </row>
    <row r="559" spans="1:12" ht="76.5">
      <c r="A559" s="32" t="s">
        <v>780</v>
      </c>
      <c r="B559" s="1" t="s">
        <v>1067</v>
      </c>
      <c r="C559" s="1" t="s">
        <v>199</v>
      </c>
      <c r="D559" s="4" t="s">
        <v>3150</v>
      </c>
      <c r="E559" s="26">
        <v>1</v>
      </c>
      <c r="F559" s="6">
        <v>0.57</v>
      </c>
      <c r="G559" s="6">
        <v>0.518</v>
      </c>
      <c r="H559" s="1" t="s">
        <v>1063</v>
      </c>
      <c r="I559" s="1" t="s">
        <v>1064</v>
      </c>
      <c r="J559" s="1" t="s">
        <v>199</v>
      </c>
      <c r="K559" s="2" t="s">
        <v>1065</v>
      </c>
      <c r="L559" s="2">
        <f t="shared" si="8"/>
        <v>0</v>
      </c>
    </row>
    <row r="560" spans="1:12" ht="76.5">
      <c r="A560" s="32" t="s">
        <v>780</v>
      </c>
      <c r="B560" s="1" t="s">
        <v>1068</v>
      </c>
      <c r="C560" s="1" t="s">
        <v>199</v>
      </c>
      <c r="D560" s="4" t="s">
        <v>3151</v>
      </c>
      <c r="E560" s="26">
        <v>1</v>
      </c>
      <c r="F560" s="6">
        <v>0.434</v>
      </c>
      <c r="G560" s="6">
        <v>0.309</v>
      </c>
      <c r="H560" s="1" t="s">
        <v>1063</v>
      </c>
      <c r="I560" s="1" t="s">
        <v>1064</v>
      </c>
      <c r="J560" s="1" t="s">
        <v>199</v>
      </c>
      <c r="K560" s="2" t="s">
        <v>1065</v>
      </c>
      <c r="L560" s="2">
        <f t="shared" si="8"/>
        <v>0</v>
      </c>
    </row>
    <row r="561" spans="1:12" ht="38.25">
      <c r="A561" s="32" t="s">
        <v>780</v>
      </c>
      <c r="B561" s="1" t="s">
        <v>1069</v>
      </c>
      <c r="C561" s="1" t="s">
        <v>199</v>
      </c>
      <c r="D561" s="4" t="s">
        <v>1070</v>
      </c>
      <c r="E561" s="26">
        <v>1</v>
      </c>
      <c r="F561" s="6">
        <v>0.698</v>
      </c>
      <c r="G561" s="6">
        <v>0</v>
      </c>
      <c r="H561" s="1" t="s">
        <v>1047</v>
      </c>
      <c r="I561" s="1" t="s">
        <v>1048</v>
      </c>
      <c r="J561" s="1" t="s">
        <v>199</v>
      </c>
      <c r="K561" s="2" t="s">
        <v>3578</v>
      </c>
      <c r="L561" s="2">
        <f t="shared" si="8"/>
        <v>0</v>
      </c>
    </row>
    <row r="562" spans="1:12" ht="38.25">
      <c r="A562" s="32" t="s">
        <v>780</v>
      </c>
      <c r="B562" s="1" t="s">
        <v>1071</v>
      </c>
      <c r="C562" s="1" t="s">
        <v>199</v>
      </c>
      <c r="D562" s="4" t="s">
        <v>1072</v>
      </c>
      <c r="E562" s="26">
        <v>1</v>
      </c>
      <c r="F562" s="6">
        <v>0.771</v>
      </c>
      <c r="G562" s="6">
        <v>0.633</v>
      </c>
      <c r="H562" s="1" t="s">
        <v>1047</v>
      </c>
      <c r="I562" s="1" t="s">
        <v>1048</v>
      </c>
      <c r="J562" s="1" t="s">
        <v>199</v>
      </c>
      <c r="K562" s="2" t="s">
        <v>3578</v>
      </c>
      <c r="L562" s="2">
        <f t="shared" si="8"/>
        <v>0</v>
      </c>
    </row>
    <row r="563" spans="1:12" ht="38.25">
      <c r="A563" s="32" t="s">
        <v>780</v>
      </c>
      <c r="B563" s="1" t="s">
        <v>1073</v>
      </c>
      <c r="C563" s="1" t="s">
        <v>199</v>
      </c>
      <c r="D563" s="4" t="s">
        <v>1074</v>
      </c>
      <c r="E563" s="26">
        <v>1</v>
      </c>
      <c r="F563" s="6">
        <v>0.476</v>
      </c>
      <c r="G563" s="6">
        <v>0.38</v>
      </c>
      <c r="H563" s="1" t="s">
        <v>1059</v>
      </c>
      <c r="I563" s="1" t="s">
        <v>1060</v>
      </c>
      <c r="J563" s="1" t="s">
        <v>199</v>
      </c>
      <c r="K563" s="2" t="s">
        <v>1061</v>
      </c>
      <c r="L563" s="2">
        <f t="shared" si="8"/>
        <v>0</v>
      </c>
    </row>
    <row r="564" spans="1:12" ht="51">
      <c r="A564" s="32" t="s">
        <v>780</v>
      </c>
      <c r="B564" s="1" t="s">
        <v>1075</v>
      </c>
      <c r="C564" s="1" t="s">
        <v>199</v>
      </c>
      <c r="D564" s="4" t="s">
        <v>1076</v>
      </c>
      <c r="E564" s="26">
        <v>1</v>
      </c>
      <c r="F564" s="6">
        <v>0.376</v>
      </c>
      <c r="G564" s="6">
        <v>0</v>
      </c>
      <c r="H564" s="1" t="s">
        <v>1059</v>
      </c>
      <c r="I564" s="1" t="s">
        <v>1060</v>
      </c>
      <c r="J564" s="1" t="s">
        <v>199</v>
      </c>
      <c r="K564" s="2" t="s">
        <v>1061</v>
      </c>
      <c r="L564" s="2">
        <f t="shared" si="8"/>
        <v>0</v>
      </c>
    </row>
    <row r="565" spans="1:12" ht="51">
      <c r="A565" s="32" t="s">
        <v>780</v>
      </c>
      <c r="B565" s="1" t="s">
        <v>1077</v>
      </c>
      <c r="C565" s="1" t="s">
        <v>199</v>
      </c>
      <c r="D565" s="4" t="s">
        <v>1078</v>
      </c>
      <c r="E565" s="26">
        <v>1</v>
      </c>
      <c r="F565" s="6">
        <v>0.342</v>
      </c>
      <c r="G565" s="6">
        <v>0.292</v>
      </c>
      <c r="H565" s="1" t="s">
        <v>1059</v>
      </c>
      <c r="I565" s="1" t="s">
        <v>1060</v>
      </c>
      <c r="J565" s="1" t="s">
        <v>199</v>
      </c>
      <c r="K565" s="2" t="s">
        <v>1061</v>
      </c>
      <c r="L565" s="2">
        <f t="shared" si="8"/>
        <v>0</v>
      </c>
    </row>
    <row r="566" spans="1:12" ht="38.25">
      <c r="A566" s="32" t="s">
        <v>780</v>
      </c>
      <c r="B566" s="1" t="s">
        <v>1079</v>
      </c>
      <c r="C566" s="1" t="s">
        <v>199</v>
      </c>
      <c r="D566" s="4" t="s">
        <v>1080</v>
      </c>
      <c r="E566" s="26">
        <v>1</v>
      </c>
      <c r="F566" s="6">
        <v>0.834</v>
      </c>
      <c r="G566" s="6">
        <v>0.737</v>
      </c>
      <c r="H566" s="1" t="s">
        <v>1063</v>
      </c>
      <c r="I566" s="1" t="s">
        <v>1064</v>
      </c>
      <c r="J566" s="1" t="s">
        <v>199</v>
      </c>
      <c r="K566" s="2" t="s">
        <v>1065</v>
      </c>
      <c r="L566" s="2">
        <f t="shared" si="8"/>
        <v>0</v>
      </c>
    </row>
    <row r="567" spans="1:12" ht="38.25">
      <c r="A567" s="32" t="s">
        <v>780</v>
      </c>
      <c r="B567" s="1" t="s">
        <v>1081</v>
      </c>
      <c r="C567" s="1" t="s">
        <v>199</v>
      </c>
      <c r="D567" s="4" t="s">
        <v>1082</v>
      </c>
      <c r="E567" s="26">
        <v>1</v>
      </c>
      <c r="F567" s="6">
        <v>1.925</v>
      </c>
      <c r="G567" s="6">
        <v>0</v>
      </c>
      <c r="H567" s="1" t="s">
        <v>1083</v>
      </c>
      <c r="I567" s="1" t="s">
        <v>1084</v>
      </c>
      <c r="J567" s="1" t="s">
        <v>199</v>
      </c>
      <c r="K567" s="2" t="s">
        <v>1082</v>
      </c>
      <c r="L567" s="2">
        <f t="shared" si="8"/>
        <v>0</v>
      </c>
    </row>
    <row r="568" spans="1:12" ht="51">
      <c r="A568" s="32" t="s">
        <v>1085</v>
      </c>
      <c r="B568" s="1" t="s">
        <v>3152</v>
      </c>
      <c r="C568" s="1" t="s">
        <v>717</v>
      </c>
      <c r="D568" s="4" t="s">
        <v>3153</v>
      </c>
      <c r="E568" s="26">
        <v>1</v>
      </c>
      <c r="F568" s="6">
        <v>5.624</v>
      </c>
      <c r="G568" s="6">
        <v>0</v>
      </c>
      <c r="H568" s="1" t="s">
        <v>1086</v>
      </c>
      <c r="I568" s="1" t="s">
        <v>1087</v>
      </c>
      <c r="J568" s="1" t="s">
        <v>717</v>
      </c>
      <c r="K568" s="2" t="s">
        <v>1088</v>
      </c>
      <c r="L568" s="2">
        <f t="shared" si="8"/>
        <v>0</v>
      </c>
    </row>
    <row r="569" spans="1:12" ht="51">
      <c r="A569" s="32" t="s">
        <v>1085</v>
      </c>
      <c r="B569" s="1" t="s">
        <v>3154</v>
      </c>
      <c r="C569" s="1" t="s">
        <v>717</v>
      </c>
      <c r="D569" s="4" t="s">
        <v>3155</v>
      </c>
      <c r="E569" s="26">
        <v>1</v>
      </c>
      <c r="F569" s="6">
        <v>4.247</v>
      </c>
      <c r="G569" s="6">
        <v>0</v>
      </c>
      <c r="H569" s="1" t="s">
        <v>1086</v>
      </c>
      <c r="I569" s="1" t="s">
        <v>1087</v>
      </c>
      <c r="J569" s="1" t="s">
        <v>717</v>
      </c>
      <c r="K569" s="2" t="s">
        <v>1088</v>
      </c>
      <c r="L569" s="2">
        <f t="shared" si="8"/>
        <v>0</v>
      </c>
    </row>
    <row r="570" spans="1:12" ht="25.5">
      <c r="A570" s="32" t="s">
        <v>1085</v>
      </c>
      <c r="B570" s="1" t="s">
        <v>1089</v>
      </c>
      <c r="C570" s="1" t="s">
        <v>717</v>
      </c>
      <c r="D570" s="4" t="s">
        <v>1090</v>
      </c>
      <c r="E570" s="26">
        <v>1</v>
      </c>
      <c r="F570" s="6">
        <v>4.189</v>
      </c>
      <c r="G570" s="6">
        <v>0</v>
      </c>
      <c r="H570" s="1" t="s">
        <v>1091</v>
      </c>
      <c r="I570" s="1" t="s">
        <v>1092</v>
      </c>
      <c r="J570" s="1" t="s">
        <v>717</v>
      </c>
      <c r="K570" s="2" t="s">
        <v>2969</v>
      </c>
      <c r="L570" s="2">
        <f t="shared" si="8"/>
        <v>0</v>
      </c>
    </row>
    <row r="571" spans="1:12" ht="25.5">
      <c r="A571" s="32" t="s">
        <v>1085</v>
      </c>
      <c r="B571" s="1" t="s">
        <v>1093</v>
      </c>
      <c r="C571" s="1" t="s">
        <v>717</v>
      </c>
      <c r="D571" s="4" t="s">
        <v>1094</v>
      </c>
      <c r="E571" s="26">
        <v>1</v>
      </c>
      <c r="F571" s="6">
        <v>3.607</v>
      </c>
      <c r="G571" s="6">
        <v>2.918</v>
      </c>
      <c r="H571" s="1" t="s">
        <v>1091</v>
      </c>
      <c r="I571" s="1" t="s">
        <v>1092</v>
      </c>
      <c r="J571" s="1" t="s">
        <v>717</v>
      </c>
      <c r="K571" s="2" t="s">
        <v>2969</v>
      </c>
      <c r="L571" s="2">
        <f t="shared" si="8"/>
        <v>0</v>
      </c>
    </row>
    <row r="572" spans="1:12" ht="25.5">
      <c r="A572" s="32" t="s">
        <v>1085</v>
      </c>
      <c r="B572" s="1" t="s">
        <v>1095</v>
      </c>
      <c r="C572" s="1" t="s">
        <v>717</v>
      </c>
      <c r="D572" s="4" t="s">
        <v>1096</v>
      </c>
      <c r="E572" s="26">
        <v>1</v>
      </c>
      <c r="F572" s="6">
        <v>2.556</v>
      </c>
      <c r="G572" s="6">
        <v>2.089</v>
      </c>
      <c r="H572" s="1" t="s">
        <v>1091</v>
      </c>
      <c r="I572" s="1" t="s">
        <v>1092</v>
      </c>
      <c r="J572" s="1" t="s">
        <v>717</v>
      </c>
      <c r="K572" s="2" t="s">
        <v>2969</v>
      </c>
      <c r="L572" s="2">
        <f t="shared" si="8"/>
        <v>0</v>
      </c>
    </row>
    <row r="573" spans="1:12" ht="51">
      <c r="A573" s="32" t="s">
        <v>1085</v>
      </c>
      <c r="B573" s="1" t="s">
        <v>3444</v>
      </c>
      <c r="C573" s="1" t="s">
        <v>717</v>
      </c>
      <c r="D573" s="4" t="s">
        <v>3445</v>
      </c>
      <c r="E573" s="26">
        <v>0</v>
      </c>
      <c r="F573" s="6">
        <v>3.359</v>
      </c>
      <c r="G573" s="6">
        <v>0</v>
      </c>
      <c r="H573" s="1" t="s">
        <v>1097</v>
      </c>
      <c r="I573" s="1" t="s">
        <v>1098</v>
      </c>
      <c r="J573" s="1" t="s">
        <v>717</v>
      </c>
      <c r="K573" s="2" t="s">
        <v>1099</v>
      </c>
      <c r="L573" s="2">
        <f t="shared" si="8"/>
        <v>0</v>
      </c>
    </row>
    <row r="574" spans="1:12" ht="63.75">
      <c r="A574" s="32" t="s">
        <v>1085</v>
      </c>
      <c r="B574" s="1" t="s">
        <v>3446</v>
      </c>
      <c r="C574" s="1" t="s">
        <v>717</v>
      </c>
      <c r="D574" s="4" t="s">
        <v>3447</v>
      </c>
      <c r="E574" s="26">
        <v>0</v>
      </c>
      <c r="F574" s="6">
        <v>1.386</v>
      </c>
      <c r="G574" s="6">
        <v>0</v>
      </c>
      <c r="H574" s="1" t="s">
        <v>1097</v>
      </c>
      <c r="I574" s="1" t="s">
        <v>1098</v>
      </c>
      <c r="J574" s="1" t="s">
        <v>717</v>
      </c>
      <c r="K574" s="2" t="s">
        <v>1099</v>
      </c>
      <c r="L574" s="2">
        <f t="shared" si="8"/>
        <v>0</v>
      </c>
    </row>
    <row r="575" spans="1:12" ht="63.75">
      <c r="A575" s="32" t="s">
        <v>1085</v>
      </c>
      <c r="B575" s="1" t="s">
        <v>3448</v>
      </c>
      <c r="C575" s="1" t="s">
        <v>717</v>
      </c>
      <c r="D575" s="4" t="s">
        <v>3449</v>
      </c>
      <c r="E575" s="26">
        <v>0</v>
      </c>
      <c r="F575" s="6">
        <v>1.056</v>
      </c>
      <c r="G575" s="6">
        <v>0.985</v>
      </c>
      <c r="H575" s="1" t="s">
        <v>1097</v>
      </c>
      <c r="I575" s="1" t="s">
        <v>1098</v>
      </c>
      <c r="J575" s="1" t="s">
        <v>717</v>
      </c>
      <c r="K575" s="2" t="s">
        <v>1099</v>
      </c>
      <c r="L575" s="2">
        <f t="shared" si="8"/>
        <v>0</v>
      </c>
    </row>
    <row r="576" spans="1:12" ht="25.5">
      <c r="A576" s="32" t="s">
        <v>1085</v>
      </c>
      <c r="B576" s="1" t="s">
        <v>1100</v>
      </c>
      <c r="C576" s="1" t="s">
        <v>717</v>
      </c>
      <c r="D576" s="4" t="s">
        <v>1101</v>
      </c>
      <c r="E576" s="26">
        <v>1</v>
      </c>
      <c r="F576" s="6">
        <v>2.746</v>
      </c>
      <c r="G576" s="6">
        <v>0</v>
      </c>
      <c r="H576" s="1" t="s">
        <v>1102</v>
      </c>
      <c r="I576" s="1" t="s">
        <v>1103</v>
      </c>
      <c r="J576" s="1" t="s">
        <v>717</v>
      </c>
      <c r="K576" s="2" t="s">
        <v>1104</v>
      </c>
      <c r="L576" s="2">
        <f t="shared" si="8"/>
        <v>0</v>
      </c>
    </row>
    <row r="577" spans="1:12" ht="25.5">
      <c r="A577" s="32" t="s">
        <v>1085</v>
      </c>
      <c r="B577" s="1" t="s">
        <v>1105</v>
      </c>
      <c r="C577" s="1" t="s">
        <v>717</v>
      </c>
      <c r="D577" s="4" t="s">
        <v>1106</v>
      </c>
      <c r="E577" s="26">
        <v>1</v>
      </c>
      <c r="F577" s="6">
        <v>1.681</v>
      </c>
      <c r="G577" s="6">
        <v>1.247</v>
      </c>
      <c r="H577" s="1" t="s">
        <v>1102</v>
      </c>
      <c r="I577" s="1" t="s">
        <v>1103</v>
      </c>
      <c r="J577" s="1" t="s">
        <v>717</v>
      </c>
      <c r="K577" s="2" t="s">
        <v>1104</v>
      </c>
      <c r="L577" s="2">
        <f t="shared" si="8"/>
        <v>0</v>
      </c>
    </row>
    <row r="578" spans="1:12" ht="25.5">
      <c r="A578" s="32" t="s">
        <v>1085</v>
      </c>
      <c r="B578" s="1" t="s">
        <v>1107</v>
      </c>
      <c r="C578" s="1" t="s">
        <v>717</v>
      </c>
      <c r="D578" s="4" t="s">
        <v>1108</v>
      </c>
      <c r="E578" s="26">
        <v>1</v>
      </c>
      <c r="F578" s="6">
        <v>1.823</v>
      </c>
      <c r="G578" s="6">
        <v>1.488</v>
      </c>
      <c r="H578" s="1" t="s">
        <v>1102</v>
      </c>
      <c r="I578" s="1" t="s">
        <v>1103</v>
      </c>
      <c r="J578" s="1" t="s">
        <v>717</v>
      </c>
      <c r="K578" s="2" t="s">
        <v>1104</v>
      </c>
      <c r="L578" s="2">
        <f t="shared" si="8"/>
        <v>0</v>
      </c>
    </row>
    <row r="579" spans="1:12" ht="25.5">
      <c r="A579" s="32" t="s">
        <v>1085</v>
      </c>
      <c r="B579" s="1" t="s">
        <v>1109</v>
      </c>
      <c r="C579" s="1" t="s">
        <v>717</v>
      </c>
      <c r="D579" s="4" t="s">
        <v>1110</v>
      </c>
      <c r="E579" s="26">
        <v>1</v>
      </c>
      <c r="F579" s="6">
        <v>0.909</v>
      </c>
      <c r="G579" s="6">
        <v>0.666</v>
      </c>
      <c r="H579" s="1" t="s">
        <v>1102</v>
      </c>
      <c r="I579" s="1" t="s">
        <v>1103</v>
      </c>
      <c r="J579" s="1" t="s">
        <v>717</v>
      </c>
      <c r="K579" s="2" t="s">
        <v>1104</v>
      </c>
      <c r="L579" s="2">
        <f aca="true" t="shared" si="9" ref="L579:L642">IF(E579="Ja",1,0)</f>
        <v>0</v>
      </c>
    </row>
    <row r="580" spans="1:12" ht="51">
      <c r="A580" s="32" t="s">
        <v>1085</v>
      </c>
      <c r="B580" s="1" t="s">
        <v>1111</v>
      </c>
      <c r="C580" s="1" t="s">
        <v>717</v>
      </c>
      <c r="D580" s="4" t="s">
        <v>1112</v>
      </c>
      <c r="E580" s="26">
        <v>1</v>
      </c>
      <c r="F580" s="6">
        <v>3.595</v>
      </c>
      <c r="G580" s="6">
        <v>3.053</v>
      </c>
      <c r="H580" s="1" t="s">
        <v>1086</v>
      </c>
      <c r="I580" s="1" t="s">
        <v>1087</v>
      </c>
      <c r="J580" s="1" t="s">
        <v>717</v>
      </c>
      <c r="K580" s="2" t="s">
        <v>1088</v>
      </c>
      <c r="L580" s="2">
        <f t="shared" si="9"/>
        <v>0</v>
      </c>
    </row>
    <row r="581" spans="1:12" ht="63.75">
      <c r="A581" s="32" t="s">
        <v>1085</v>
      </c>
      <c r="B581" s="1" t="s">
        <v>1113</v>
      </c>
      <c r="C581" s="1" t="s">
        <v>717</v>
      </c>
      <c r="D581" s="4" t="s">
        <v>3156</v>
      </c>
      <c r="E581" s="26">
        <v>1</v>
      </c>
      <c r="F581" s="6">
        <v>2.435</v>
      </c>
      <c r="G581" s="6">
        <v>1.979</v>
      </c>
      <c r="H581" s="1" t="s">
        <v>1086</v>
      </c>
      <c r="I581" s="1" t="s">
        <v>1087</v>
      </c>
      <c r="J581" s="1" t="s">
        <v>717</v>
      </c>
      <c r="K581" s="2" t="s">
        <v>1088</v>
      </c>
      <c r="L581" s="2">
        <f t="shared" si="9"/>
        <v>0</v>
      </c>
    </row>
    <row r="582" spans="1:12" ht="51">
      <c r="A582" s="32" t="s">
        <v>1085</v>
      </c>
      <c r="B582" s="1" t="s">
        <v>1114</v>
      </c>
      <c r="C582" s="1" t="s">
        <v>717</v>
      </c>
      <c r="D582" s="4" t="s">
        <v>3157</v>
      </c>
      <c r="E582" s="26">
        <v>1</v>
      </c>
      <c r="F582" s="6">
        <v>1.606</v>
      </c>
      <c r="G582" s="6">
        <v>1.303</v>
      </c>
      <c r="H582" s="1" t="s">
        <v>1086</v>
      </c>
      <c r="I582" s="1" t="s">
        <v>1087</v>
      </c>
      <c r="J582" s="1" t="s">
        <v>717</v>
      </c>
      <c r="K582" s="2" t="s">
        <v>1088</v>
      </c>
      <c r="L582" s="2">
        <f t="shared" si="9"/>
        <v>0</v>
      </c>
    </row>
    <row r="583" spans="1:12" ht="25.5">
      <c r="A583" s="32" t="s">
        <v>1085</v>
      </c>
      <c r="B583" s="1" t="s">
        <v>1115</v>
      </c>
      <c r="C583" s="1" t="s">
        <v>717</v>
      </c>
      <c r="D583" s="4" t="s">
        <v>1116</v>
      </c>
      <c r="E583" s="26">
        <v>1</v>
      </c>
      <c r="F583" s="6">
        <v>2.914</v>
      </c>
      <c r="G583" s="6">
        <v>2.492</v>
      </c>
      <c r="H583" s="1" t="s">
        <v>1097</v>
      </c>
      <c r="I583" s="1" t="s">
        <v>1098</v>
      </c>
      <c r="J583" s="1" t="s">
        <v>717</v>
      </c>
      <c r="K583" s="2" t="s">
        <v>1099</v>
      </c>
      <c r="L583" s="2">
        <f t="shared" si="9"/>
        <v>0</v>
      </c>
    </row>
    <row r="584" spans="1:12" ht="25.5">
      <c r="A584" s="32" t="s">
        <v>1085</v>
      </c>
      <c r="B584" s="1" t="s">
        <v>1117</v>
      </c>
      <c r="C584" s="1" t="s">
        <v>717</v>
      </c>
      <c r="D584" s="4" t="s">
        <v>1118</v>
      </c>
      <c r="E584" s="26">
        <v>1</v>
      </c>
      <c r="F584" s="6">
        <v>1.29</v>
      </c>
      <c r="G584" s="6">
        <v>1.073</v>
      </c>
      <c r="H584" s="1" t="s">
        <v>1097</v>
      </c>
      <c r="I584" s="1" t="s">
        <v>1098</v>
      </c>
      <c r="J584" s="1" t="s">
        <v>717</v>
      </c>
      <c r="K584" s="2" t="s">
        <v>1099</v>
      </c>
      <c r="L584" s="2">
        <f t="shared" si="9"/>
        <v>0</v>
      </c>
    </row>
    <row r="585" spans="1:12" ht="38.25">
      <c r="A585" s="32" t="s">
        <v>1085</v>
      </c>
      <c r="B585" s="1" t="s">
        <v>1119</v>
      </c>
      <c r="C585" s="1" t="s">
        <v>137</v>
      </c>
      <c r="D585" s="4" t="s">
        <v>1120</v>
      </c>
      <c r="E585" s="26">
        <v>1</v>
      </c>
      <c r="F585" s="6">
        <v>4.676</v>
      </c>
      <c r="G585" s="6">
        <v>4.272</v>
      </c>
      <c r="H585" s="1" t="s">
        <v>1121</v>
      </c>
      <c r="I585" s="1" t="s">
        <v>1122</v>
      </c>
      <c r="J585" s="1" t="s">
        <v>137</v>
      </c>
      <c r="K585" s="2" t="s">
        <v>1123</v>
      </c>
      <c r="L585" s="2">
        <f t="shared" si="9"/>
        <v>0</v>
      </c>
    </row>
    <row r="586" spans="1:12" ht="38.25">
      <c r="A586" s="32" t="s">
        <v>1085</v>
      </c>
      <c r="B586" s="1" t="s">
        <v>1124</v>
      </c>
      <c r="C586" s="1" t="s">
        <v>137</v>
      </c>
      <c r="D586" s="4" t="s">
        <v>1125</v>
      </c>
      <c r="E586" s="26">
        <v>1</v>
      </c>
      <c r="F586" s="6">
        <v>1.427</v>
      </c>
      <c r="G586" s="6">
        <v>1.347</v>
      </c>
      <c r="H586" s="1" t="s">
        <v>1121</v>
      </c>
      <c r="I586" s="1" t="s">
        <v>1122</v>
      </c>
      <c r="J586" s="1" t="s">
        <v>137</v>
      </c>
      <c r="K586" s="2" t="s">
        <v>1123</v>
      </c>
      <c r="L586" s="2">
        <f t="shared" si="9"/>
        <v>0</v>
      </c>
    </row>
    <row r="587" spans="1:12" ht="38.25">
      <c r="A587" s="32" t="s">
        <v>1085</v>
      </c>
      <c r="B587" s="1" t="s">
        <v>1126</v>
      </c>
      <c r="C587" s="1" t="s">
        <v>717</v>
      </c>
      <c r="D587" s="4" t="s">
        <v>1127</v>
      </c>
      <c r="E587" s="26">
        <v>1</v>
      </c>
      <c r="F587" s="6">
        <v>7.434</v>
      </c>
      <c r="G587" s="6">
        <v>0</v>
      </c>
      <c r="H587" s="1" t="s">
        <v>1128</v>
      </c>
      <c r="I587" s="1" t="s">
        <v>1129</v>
      </c>
      <c r="J587" s="1" t="s">
        <v>717</v>
      </c>
      <c r="K587" s="2" t="s">
        <v>1127</v>
      </c>
      <c r="L587" s="2">
        <f t="shared" si="9"/>
        <v>0</v>
      </c>
    </row>
    <row r="588" spans="1:12" ht="38.25">
      <c r="A588" s="32" t="s">
        <v>1085</v>
      </c>
      <c r="B588" s="1" t="s">
        <v>1130</v>
      </c>
      <c r="C588" s="1" t="s">
        <v>776</v>
      </c>
      <c r="D588" s="4" t="s">
        <v>1131</v>
      </c>
      <c r="E588" s="26">
        <v>1</v>
      </c>
      <c r="F588" s="6">
        <v>9.634</v>
      </c>
      <c r="G588" s="6">
        <v>0</v>
      </c>
      <c r="H588" s="1" t="s">
        <v>1132</v>
      </c>
      <c r="I588" s="1" t="s">
        <v>1133</v>
      </c>
      <c r="J588" s="1" t="s">
        <v>776</v>
      </c>
      <c r="K588" s="2" t="s">
        <v>1134</v>
      </c>
      <c r="L588" s="2">
        <f t="shared" si="9"/>
        <v>0</v>
      </c>
    </row>
    <row r="589" spans="1:12" ht="51">
      <c r="A589" s="32" t="s">
        <v>1085</v>
      </c>
      <c r="B589" s="1" t="s">
        <v>1135</v>
      </c>
      <c r="C589" s="1" t="s">
        <v>737</v>
      </c>
      <c r="D589" s="4" t="s">
        <v>1136</v>
      </c>
      <c r="E589" s="26">
        <v>1</v>
      </c>
      <c r="F589" s="6">
        <v>0</v>
      </c>
      <c r="G589" s="6">
        <v>0</v>
      </c>
      <c r="H589" s="1" t="s">
        <v>1137</v>
      </c>
      <c r="I589" s="1" t="s">
        <v>1138</v>
      </c>
      <c r="J589" s="1" t="s">
        <v>737</v>
      </c>
      <c r="K589" s="2" t="s">
        <v>1136</v>
      </c>
      <c r="L589" s="2">
        <f t="shared" si="9"/>
        <v>0</v>
      </c>
    </row>
    <row r="590" spans="1:12" ht="38.25">
      <c r="A590" s="32" t="s">
        <v>1085</v>
      </c>
      <c r="B590" s="1" t="s">
        <v>1139</v>
      </c>
      <c r="C590" s="1" t="s">
        <v>717</v>
      </c>
      <c r="D590" s="4" t="s">
        <v>1140</v>
      </c>
      <c r="E590" s="26">
        <v>1</v>
      </c>
      <c r="F590" s="6">
        <v>8.567</v>
      </c>
      <c r="G590" s="6">
        <v>0</v>
      </c>
      <c r="H590" s="1" t="s">
        <v>1141</v>
      </c>
      <c r="I590" s="1" t="s">
        <v>1142</v>
      </c>
      <c r="J590" s="1" t="s">
        <v>780</v>
      </c>
      <c r="K590" s="2" t="s">
        <v>1143</v>
      </c>
      <c r="L590" s="2">
        <f t="shared" si="9"/>
        <v>0</v>
      </c>
    </row>
    <row r="591" spans="1:12" ht="25.5">
      <c r="A591" s="32" t="s">
        <v>1085</v>
      </c>
      <c r="B591" s="1" t="s">
        <v>1144</v>
      </c>
      <c r="C591" s="1" t="s">
        <v>717</v>
      </c>
      <c r="D591" s="4" t="s">
        <v>1145</v>
      </c>
      <c r="E591" s="26">
        <v>1</v>
      </c>
      <c r="F591" s="6">
        <v>1.585</v>
      </c>
      <c r="G591" s="6">
        <v>1.423</v>
      </c>
      <c r="H591" s="1" t="s">
        <v>1146</v>
      </c>
      <c r="I591" s="1" t="s">
        <v>3307</v>
      </c>
      <c r="J591" s="1" t="s">
        <v>717</v>
      </c>
      <c r="K591" s="2" t="s">
        <v>1145</v>
      </c>
      <c r="L591" s="2">
        <f t="shared" si="9"/>
        <v>0</v>
      </c>
    </row>
    <row r="592" spans="1:12" ht="25.5">
      <c r="A592" s="32" t="s">
        <v>1085</v>
      </c>
      <c r="B592" s="1" t="s">
        <v>1147</v>
      </c>
      <c r="C592" s="1" t="s">
        <v>199</v>
      </c>
      <c r="D592" s="4" t="s">
        <v>3450</v>
      </c>
      <c r="E592" s="26">
        <v>0</v>
      </c>
      <c r="F592" s="6">
        <v>2.01</v>
      </c>
      <c r="G592" s="6">
        <v>1.728</v>
      </c>
      <c r="H592" s="1" t="s">
        <v>1148</v>
      </c>
      <c r="I592" s="1" t="s">
        <v>3570</v>
      </c>
      <c r="J592" s="1" t="s">
        <v>199</v>
      </c>
      <c r="K592" s="2" t="s">
        <v>1149</v>
      </c>
      <c r="L592" s="2">
        <f t="shared" si="9"/>
        <v>0</v>
      </c>
    </row>
    <row r="593" spans="1:12" ht="38.25">
      <c r="A593" s="32" t="s">
        <v>1085</v>
      </c>
      <c r="B593" s="1" t="s">
        <v>1150</v>
      </c>
      <c r="C593" s="1" t="s">
        <v>199</v>
      </c>
      <c r="D593" s="4" t="s">
        <v>3451</v>
      </c>
      <c r="E593" s="26">
        <v>0</v>
      </c>
      <c r="F593" s="6">
        <v>1.21</v>
      </c>
      <c r="G593" s="6">
        <v>1.011</v>
      </c>
      <c r="H593" s="1" t="s">
        <v>1148</v>
      </c>
      <c r="I593" s="1" t="s">
        <v>3570</v>
      </c>
      <c r="J593" s="1" t="s">
        <v>199</v>
      </c>
      <c r="K593" s="2" t="s">
        <v>1149</v>
      </c>
      <c r="L593" s="2">
        <f t="shared" si="9"/>
        <v>0</v>
      </c>
    </row>
    <row r="594" spans="1:12" ht="51">
      <c r="A594" s="32" t="s">
        <v>1085</v>
      </c>
      <c r="B594" s="1" t="s">
        <v>1151</v>
      </c>
      <c r="C594" s="1" t="s">
        <v>199</v>
      </c>
      <c r="D594" s="4" t="s">
        <v>3452</v>
      </c>
      <c r="E594" s="26">
        <v>0</v>
      </c>
      <c r="F594" s="6">
        <v>0.786</v>
      </c>
      <c r="G594" s="6">
        <v>0.624</v>
      </c>
      <c r="H594" s="1" t="s">
        <v>1148</v>
      </c>
      <c r="I594" s="1" t="s">
        <v>3570</v>
      </c>
      <c r="J594" s="1" t="s">
        <v>199</v>
      </c>
      <c r="K594" s="2" t="s">
        <v>1149</v>
      </c>
      <c r="L594" s="2">
        <f t="shared" si="9"/>
        <v>0</v>
      </c>
    </row>
    <row r="595" spans="1:12" ht="38.25">
      <c r="A595" s="32" t="s">
        <v>1085</v>
      </c>
      <c r="B595" s="1" t="s">
        <v>3158</v>
      </c>
      <c r="C595" s="1" t="s">
        <v>37</v>
      </c>
      <c r="D595" s="4" t="s">
        <v>3159</v>
      </c>
      <c r="E595" s="26">
        <v>1</v>
      </c>
      <c r="F595" s="6">
        <v>2.073</v>
      </c>
      <c r="G595" s="6">
        <v>0</v>
      </c>
      <c r="H595" s="1" t="s">
        <v>2970</v>
      </c>
      <c r="I595" s="1" t="s">
        <v>3308</v>
      </c>
      <c r="J595" s="1" t="s">
        <v>37</v>
      </c>
      <c r="K595" s="2" t="s">
        <v>2971</v>
      </c>
      <c r="L595" s="2">
        <f t="shared" si="9"/>
        <v>0</v>
      </c>
    </row>
    <row r="596" spans="1:12" ht="25.5">
      <c r="A596" s="32" t="s">
        <v>1085</v>
      </c>
      <c r="B596" s="1" t="s">
        <v>1152</v>
      </c>
      <c r="C596" s="1" t="s">
        <v>199</v>
      </c>
      <c r="D596" s="4" t="s">
        <v>1153</v>
      </c>
      <c r="E596" s="26">
        <v>1</v>
      </c>
      <c r="F596" s="6">
        <v>1.394</v>
      </c>
      <c r="G596" s="6">
        <v>1.205</v>
      </c>
      <c r="H596" s="1" t="s">
        <v>1154</v>
      </c>
      <c r="I596" s="1" t="s">
        <v>1155</v>
      </c>
      <c r="J596" s="1" t="s">
        <v>199</v>
      </c>
      <c r="K596" s="2" t="s">
        <v>3309</v>
      </c>
      <c r="L596" s="2">
        <f t="shared" si="9"/>
        <v>0</v>
      </c>
    </row>
    <row r="597" spans="1:12" ht="38.25">
      <c r="A597" s="32" t="s">
        <v>1085</v>
      </c>
      <c r="B597" s="1" t="s">
        <v>1156</v>
      </c>
      <c r="C597" s="1" t="s">
        <v>199</v>
      </c>
      <c r="D597" s="4" t="s">
        <v>1157</v>
      </c>
      <c r="E597" s="26">
        <v>1</v>
      </c>
      <c r="F597" s="6">
        <v>1.107</v>
      </c>
      <c r="G597" s="6">
        <v>0.996</v>
      </c>
      <c r="H597" s="1" t="s">
        <v>1158</v>
      </c>
      <c r="I597" s="1" t="s">
        <v>1159</v>
      </c>
      <c r="J597" s="1" t="s">
        <v>199</v>
      </c>
      <c r="K597" s="2" t="s">
        <v>1160</v>
      </c>
      <c r="L597" s="2">
        <f t="shared" si="9"/>
        <v>0</v>
      </c>
    </row>
    <row r="598" spans="1:12" ht="38.25">
      <c r="A598" s="32" t="s">
        <v>1085</v>
      </c>
      <c r="B598" s="1" t="s">
        <v>1161</v>
      </c>
      <c r="C598" s="1" t="s">
        <v>199</v>
      </c>
      <c r="D598" s="4" t="s">
        <v>1162</v>
      </c>
      <c r="E598" s="26">
        <v>1</v>
      </c>
      <c r="F598" s="6">
        <v>0.63</v>
      </c>
      <c r="G598" s="6">
        <v>0.564</v>
      </c>
      <c r="H598" s="1" t="s">
        <v>1158</v>
      </c>
      <c r="I598" s="1" t="s">
        <v>1159</v>
      </c>
      <c r="J598" s="1" t="s">
        <v>199</v>
      </c>
      <c r="K598" s="2" t="s">
        <v>1160</v>
      </c>
      <c r="L598" s="2">
        <f t="shared" si="9"/>
        <v>0</v>
      </c>
    </row>
    <row r="599" spans="1:12" ht="25.5">
      <c r="A599" s="32" t="s">
        <v>1085</v>
      </c>
      <c r="B599" s="1" t="s">
        <v>1163</v>
      </c>
      <c r="C599" s="1" t="s">
        <v>199</v>
      </c>
      <c r="D599" s="4" t="s">
        <v>1164</v>
      </c>
      <c r="E599" s="26">
        <v>1</v>
      </c>
      <c r="F599" s="6">
        <v>0.892</v>
      </c>
      <c r="G599" s="6">
        <v>0</v>
      </c>
      <c r="H599" s="1" t="s">
        <v>1154</v>
      </c>
      <c r="I599" s="1" t="s">
        <v>1155</v>
      </c>
      <c r="J599" s="1" t="s">
        <v>199</v>
      </c>
      <c r="K599" s="2" t="s">
        <v>3309</v>
      </c>
      <c r="L599" s="2">
        <f t="shared" si="9"/>
        <v>0</v>
      </c>
    </row>
    <row r="600" spans="1:12" ht="51">
      <c r="A600" s="32" t="s">
        <v>1085</v>
      </c>
      <c r="B600" s="1" t="s">
        <v>1165</v>
      </c>
      <c r="C600" s="1" t="s">
        <v>199</v>
      </c>
      <c r="D600" s="4" t="s">
        <v>1166</v>
      </c>
      <c r="E600" s="26">
        <v>1</v>
      </c>
      <c r="F600" s="6">
        <v>0.888</v>
      </c>
      <c r="G600" s="6">
        <v>0.802</v>
      </c>
      <c r="H600" s="1" t="s">
        <v>1154</v>
      </c>
      <c r="I600" s="1" t="s">
        <v>1155</v>
      </c>
      <c r="J600" s="1" t="s">
        <v>199</v>
      </c>
      <c r="K600" s="2" t="s">
        <v>3309</v>
      </c>
      <c r="L600" s="2">
        <f t="shared" si="9"/>
        <v>0</v>
      </c>
    </row>
    <row r="601" spans="1:12" ht="25.5">
      <c r="A601" s="32" t="s">
        <v>1085</v>
      </c>
      <c r="B601" s="1" t="s">
        <v>1167</v>
      </c>
      <c r="C601" s="1" t="s">
        <v>199</v>
      </c>
      <c r="D601" s="4" t="s">
        <v>1168</v>
      </c>
      <c r="E601" s="26">
        <v>1</v>
      </c>
      <c r="F601" s="6">
        <v>0.641</v>
      </c>
      <c r="G601" s="6">
        <v>0.587</v>
      </c>
      <c r="H601" s="1" t="s">
        <v>1154</v>
      </c>
      <c r="I601" s="1" t="s">
        <v>1155</v>
      </c>
      <c r="J601" s="1" t="s">
        <v>199</v>
      </c>
      <c r="K601" s="2" t="s">
        <v>3309</v>
      </c>
      <c r="L601" s="2">
        <f t="shared" si="9"/>
        <v>0</v>
      </c>
    </row>
    <row r="602" spans="1:12" ht="76.5">
      <c r="A602" s="32" t="s">
        <v>1085</v>
      </c>
      <c r="B602" s="1" t="s">
        <v>1169</v>
      </c>
      <c r="C602" s="1" t="s">
        <v>199</v>
      </c>
      <c r="D602" s="4" t="s">
        <v>1170</v>
      </c>
      <c r="E602" s="26">
        <v>1</v>
      </c>
      <c r="F602" s="6">
        <v>1.423</v>
      </c>
      <c r="G602" s="6">
        <v>1.27</v>
      </c>
      <c r="H602" s="1" t="s">
        <v>1154</v>
      </c>
      <c r="I602" s="1" t="s">
        <v>1155</v>
      </c>
      <c r="J602" s="1" t="s">
        <v>199</v>
      </c>
      <c r="K602" s="2" t="s">
        <v>3309</v>
      </c>
      <c r="L602" s="2">
        <f t="shared" si="9"/>
        <v>0</v>
      </c>
    </row>
    <row r="603" spans="1:12" ht="63.75">
      <c r="A603" s="32" t="s">
        <v>1085</v>
      </c>
      <c r="B603" s="1" t="s">
        <v>1171</v>
      </c>
      <c r="C603" s="1" t="s">
        <v>199</v>
      </c>
      <c r="D603" s="4" t="s">
        <v>1172</v>
      </c>
      <c r="E603" s="26">
        <v>1</v>
      </c>
      <c r="F603" s="6">
        <v>1.022</v>
      </c>
      <c r="G603" s="6">
        <v>0.944</v>
      </c>
      <c r="H603" s="1" t="s">
        <v>1154</v>
      </c>
      <c r="I603" s="1" t="s">
        <v>1155</v>
      </c>
      <c r="J603" s="1" t="s">
        <v>199</v>
      </c>
      <c r="K603" s="2" t="s">
        <v>3309</v>
      </c>
      <c r="L603" s="2">
        <f t="shared" si="9"/>
        <v>0</v>
      </c>
    </row>
    <row r="604" spans="1:12" ht="63.75">
      <c r="A604" s="32" t="s">
        <v>1085</v>
      </c>
      <c r="B604" s="1" t="s">
        <v>1173</v>
      </c>
      <c r="C604" s="1" t="s">
        <v>199</v>
      </c>
      <c r="D604" s="4" t="s">
        <v>1174</v>
      </c>
      <c r="E604" s="26">
        <v>1</v>
      </c>
      <c r="F604" s="6">
        <v>0.592</v>
      </c>
      <c r="G604" s="6">
        <v>0.553</v>
      </c>
      <c r="H604" s="1" t="s">
        <v>1154</v>
      </c>
      <c r="I604" s="1" t="s">
        <v>1155</v>
      </c>
      <c r="J604" s="1" t="s">
        <v>199</v>
      </c>
      <c r="K604" s="2" t="s">
        <v>3309</v>
      </c>
      <c r="L604" s="2">
        <f t="shared" si="9"/>
        <v>0</v>
      </c>
    </row>
    <row r="605" spans="1:12" ht="25.5">
      <c r="A605" s="32" t="s">
        <v>1085</v>
      </c>
      <c r="B605" s="1" t="s">
        <v>1175</v>
      </c>
      <c r="C605" s="1" t="s">
        <v>199</v>
      </c>
      <c r="D605" s="4" t="s">
        <v>1176</v>
      </c>
      <c r="E605" s="26">
        <v>1</v>
      </c>
      <c r="F605" s="6">
        <v>0.599</v>
      </c>
      <c r="G605" s="6">
        <v>0.525</v>
      </c>
      <c r="H605" s="1" t="s">
        <v>1177</v>
      </c>
      <c r="I605" s="1" t="s">
        <v>1178</v>
      </c>
      <c r="J605" s="1" t="s">
        <v>199</v>
      </c>
      <c r="K605" s="2" t="s">
        <v>1176</v>
      </c>
      <c r="L605" s="2">
        <f t="shared" si="9"/>
        <v>0</v>
      </c>
    </row>
    <row r="606" spans="1:12" ht="38.25">
      <c r="A606" s="32" t="s">
        <v>1085</v>
      </c>
      <c r="B606" s="1" t="s">
        <v>1179</v>
      </c>
      <c r="C606" s="1" t="s">
        <v>199</v>
      </c>
      <c r="D606" s="4" t="s">
        <v>1180</v>
      </c>
      <c r="E606" s="26">
        <v>1</v>
      </c>
      <c r="F606" s="6">
        <v>3.524</v>
      </c>
      <c r="G606" s="6">
        <v>0</v>
      </c>
      <c r="H606" s="1" t="s">
        <v>1141</v>
      </c>
      <c r="I606" s="1" t="s">
        <v>1142</v>
      </c>
      <c r="J606" s="1" t="s">
        <v>780</v>
      </c>
      <c r="K606" s="2" t="s">
        <v>1143</v>
      </c>
      <c r="L606" s="2">
        <f t="shared" si="9"/>
        <v>0</v>
      </c>
    </row>
    <row r="607" spans="1:12" ht="63.75">
      <c r="A607" s="32" t="s">
        <v>776</v>
      </c>
      <c r="B607" s="1" t="s">
        <v>1181</v>
      </c>
      <c r="C607" s="1" t="s">
        <v>717</v>
      </c>
      <c r="D607" s="4" t="s">
        <v>1182</v>
      </c>
      <c r="E607" s="26">
        <v>1</v>
      </c>
      <c r="F607" s="6">
        <v>5.44</v>
      </c>
      <c r="G607" s="6">
        <v>4.603</v>
      </c>
      <c r="H607" s="1" t="s">
        <v>1183</v>
      </c>
      <c r="I607" s="1" t="s">
        <v>1184</v>
      </c>
      <c r="J607" s="1" t="s">
        <v>717</v>
      </c>
      <c r="K607" s="2" t="s">
        <v>3579</v>
      </c>
      <c r="L607" s="2">
        <f t="shared" si="9"/>
        <v>0</v>
      </c>
    </row>
    <row r="608" spans="1:12" ht="63.75">
      <c r="A608" s="32" t="s">
        <v>776</v>
      </c>
      <c r="B608" s="1" t="s">
        <v>1185</v>
      </c>
      <c r="C608" s="1" t="s">
        <v>717</v>
      </c>
      <c r="D608" s="4" t="s">
        <v>3160</v>
      </c>
      <c r="E608" s="26">
        <v>1</v>
      </c>
      <c r="F608" s="6">
        <v>11.219</v>
      </c>
      <c r="G608" s="6">
        <v>0</v>
      </c>
      <c r="H608" s="1" t="s">
        <v>1186</v>
      </c>
      <c r="I608" s="1" t="s">
        <v>3582</v>
      </c>
      <c r="J608" s="1" t="s">
        <v>780</v>
      </c>
      <c r="K608" s="2" t="s">
        <v>3583</v>
      </c>
      <c r="L608" s="2">
        <f t="shared" si="9"/>
        <v>0</v>
      </c>
    </row>
    <row r="609" spans="1:12" ht="76.5">
      <c r="A609" s="32" t="s">
        <v>776</v>
      </c>
      <c r="B609" s="1" t="s">
        <v>1188</v>
      </c>
      <c r="C609" s="1" t="s">
        <v>717</v>
      </c>
      <c r="D609" s="4" t="s">
        <v>3453</v>
      </c>
      <c r="E609" s="26">
        <v>0</v>
      </c>
      <c r="F609" s="6">
        <v>7.435</v>
      </c>
      <c r="G609" s="6">
        <v>6.156</v>
      </c>
      <c r="H609" s="1" t="s">
        <v>1186</v>
      </c>
      <c r="I609" s="1" t="s">
        <v>3582</v>
      </c>
      <c r="J609" s="1" t="s">
        <v>780</v>
      </c>
      <c r="K609" s="2" t="s">
        <v>3583</v>
      </c>
      <c r="L609" s="2">
        <f t="shared" si="9"/>
        <v>0</v>
      </c>
    </row>
    <row r="610" spans="1:12" ht="76.5">
      <c r="A610" s="32" t="s">
        <v>776</v>
      </c>
      <c r="B610" s="1" t="s">
        <v>1189</v>
      </c>
      <c r="C610" s="1" t="s">
        <v>717</v>
      </c>
      <c r="D610" s="4" t="s">
        <v>3454</v>
      </c>
      <c r="E610" s="26">
        <v>0</v>
      </c>
      <c r="F610" s="6">
        <v>4.815</v>
      </c>
      <c r="G610" s="6">
        <v>3.97</v>
      </c>
      <c r="H610" s="1" t="s">
        <v>1186</v>
      </c>
      <c r="I610" s="1" t="s">
        <v>3582</v>
      </c>
      <c r="J610" s="1" t="s">
        <v>780</v>
      </c>
      <c r="K610" s="2" t="s">
        <v>3583</v>
      </c>
      <c r="L610" s="2">
        <f t="shared" si="9"/>
        <v>0</v>
      </c>
    </row>
    <row r="611" spans="1:12" ht="76.5">
      <c r="A611" s="32" t="s">
        <v>776</v>
      </c>
      <c r="B611" s="1" t="s">
        <v>1190</v>
      </c>
      <c r="C611" s="1" t="s">
        <v>717</v>
      </c>
      <c r="D611" s="4" t="s">
        <v>3161</v>
      </c>
      <c r="E611" s="26">
        <v>1</v>
      </c>
      <c r="F611" s="6">
        <v>3.911</v>
      </c>
      <c r="G611" s="6">
        <v>3.261</v>
      </c>
      <c r="H611" s="1" t="s">
        <v>1186</v>
      </c>
      <c r="I611" s="1" t="s">
        <v>3582</v>
      </c>
      <c r="J611" s="1" t="s">
        <v>780</v>
      </c>
      <c r="K611" s="2" t="s">
        <v>3583</v>
      </c>
      <c r="L611" s="2">
        <f t="shared" si="9"/>
        <v>0</v>
      </c>
    </row>
    <row r="612" spans="1:12" ht="63.75">
      <c r="A612" s="32" t="s">
        <v>776</v>
      </c>
      <c r="B612" s="1" t="s">
        <v>1191</v>
      </c>
      <c r="C612" s="1" t="s">
        <v>717</v>
      </c>
      <c r="D612" s="4" t="s">
        <v>1192</v>
      </c>
      <c r="E612" s="26">
        <v>1</v>
      </c>
      <c r="F612" s="6">
        <v>4.192</v>
      </c>
      <c r="G612" s="6">
        <v>3.48</v>
      </c>
      <c r="H612" s="1" t="s">
        <v>1183</v>
      </c>
      <c r="I612" s="1" t="s">
        <v>1184</v>
      </c>
      <c r="J612" s="1" t="s">
        <v>717</v>
      </c>
      <c r="K612" s="2" t="s">
        <v>3579</v>
      </c>
      <c r="L612" s="2">
        <f t="shared" si="9"/>
        <v>0</v>
      </c>
    </row>
    <row r="613" spans="1:12" ht="63.75">
      <c r="A613" s="32" t="s">
        <v>776</v>
      </c>
      <c r="B613" s="1" t="s">
        <v>1193</v>
      </c>
      <c r="C613" s="1" t="s">
        <v>717</v>
      </c>
      <c r="D613" s="4" t="s">
        <v>1194</v>
      </c>
      <c r="E613" s="26">
        <v>1</v>
      </c>
      <c r="F613" s="6">
        <v>2.884</v>
      </c>
      <c r="G613" s="6">
        <v>2.355</v>
      </c>
      <c r="H613" s="1" t="s">
        <v>1183</v>
      </c>
      <c r="I613" s="1" t="s">
        <v>1184</v>
      </c>
      <c r="J613" s="1" t="s">
        <v>717</v>
      </c>
      <c r="K613" s="2" t="s">
        <v>3579</v>
      </c>
      <c r="L613" s="2">
        <f t="shared" si="9"/>
        <v>0</v>
      </c>
    </row>
    <row r="614" spans="1:12" ht="63.75">
      <c r="A614" s="32" t="s">
        <v>776</v>
      </c>
      <c r="B614" s="1" t="s">
        <v>1195</v>
      </c>
      <c r="C614" s="1" t="s">
        <v>717</v>
      </c>
      <c r="D614" s="4" t="s">
        <v>3162</v>
      </c>
      <c r="E614" s="26">
        <v>1</v>
      </c>
      <c r="F614" s="6">
        <v>3.38</v>
      </c>
      <c r="G614" s="6">
        <v>2.799</v>
      </c>
      <c r="H614" s="1" t="s">
        <v>1183</v>
      </c>
      <c r="I614" s="1" t="s">
        <v>1184</v>
      </c>
      <c r="J614" s="1" t="s">
        <v>717</v>
      </c>
      <c r="K614" s="2" t="s">
        <v>3579</v>
      </c>
      <c r="L614" s="2">
        <f t="shared" si="9"/>
        <v>0</v>
      </c>
    </row>
    <row r="615" spans="1:12" ht="63.75">
      <c r="A615" s="32" t="s">
        <v>776</v>
      </c>
      <c r="B615" s="1" t="s">
        <v>1196</v>
      </c>
      <c r="C615" s="1" t="s">
        <v>717</v>
      </c>
      <c r="D615" s="4" t="s">
        <v>2177</v>
      </c>
      <c r="E615" s="26">
        <v>1</v>
      </c>
      <c r="F615" s="6">
        <v>2.8</v>
      </c>
      <c r="G615" s="6">
        <v>2.314</v>
      </c>
      <c r="H615" s="1" t="s">
        <v>1183</v>
      </c>
      <c r="I615" s="1" t="s">
        <v>1184</v>
      </c>
      <c r="J615" s="1" t="s">
        <v>717</v>
      </c>
      <c r="K615" s="2" t="s">
        <v>3579</v>
      </c>
      <c r="L615" s="2">
        <f t="shared" si="9"/>
        <v>0</v>
      </c>
    </row>
    <row r="616" spans="1:12" ht="76.5">
      <c r="A616" s="32" t="s">
        <v>776</v>
      </c>
      <c r="B616" s="1" t="s">
        <v>2178</v>
      </c>
      <c r="C616" s="1" t="s">
        <v>717</v>
      </c>
      <c r="D616" s="4" t="s">
        <v>3163</v>
      </c>
      <c r="E616" s="26">
        <v>1</v>
      </c>
      <c r="F616" s="6">
        <v>7.276</v>
      </c>
      <c r="G616" s="6">
        <v>0</v>
      </c>
      <c r="H616" s="1" t="s">
        <v>2179</v>
      </c>
      <c r="I616" s="1" t="s">
        <v>2180</v>
      </c>
      <c r="J616" s="1" t="s">
        <v>717</v>
      </c>
      <c r="K616" s="2" t="s">
        <v>2973</v>
      </c>
      <c r="L616" s="2">
        <f t="shared" si="9"/>
        <v>0</v>
      </c>
    </row>
    <row r="617" spans="1:12" ht="51">
      <c r="A617" s="32" t="s">
        <v>776</v>
      </c>
      <c r="B617" s="1" t="s">
        <v>2181</v>
      </c>
      <c r="C617" s="1" t="s">
        <v>717</v>
      </c>
      <c r="D617" s="4" t="s">
        <v>3164</v>
      </c>
      <c r="E617" s="26">
        <v>1</v>
      </c>
      <c r="F617" s="6">
        <v>6.309</v>
      </c>
      <c r="G617" s="6">
        <v>0</v>
      </c>
      <c r="H617" s="1" t="s">
        <v>2179</v>
      </c>
      <c r="I617" s="1" t="s">
        <v>2180</v>
      </c>
      <c r="J617" s="1" t="s">
        <v>717</v>
      </c>
      <c r="K617" s="2" t="s">
        <v>2973</v>
      </c>
      <c r="L617" s="2">
        <f t="shared" si="9"/>
        <v>0</v>
      </c>
    </row>
    <row r="618" spans="1:12" ht="76.5">
      <c r="A618" s="32" t="s">
        <v>776</v>
      </c>
      <c r="B618" s="1" t="s">
        <v>2182</v>
      </c>
      <c r="C618" s="1" t="s">
        <v>717</v>
      </c>
      <c r="D618" s="4" t="s">
        <v>3165</v>
      </c>
      <c r="E618" s="26">
        <v>1</v>
      </c>
      <c r="F618" s="6">
        <v>6.396</v>
      </c>
      <c r="G618" s="6">
        <v>0</v>
      </c>
      <c r="H618" s="1" t="s">
        <v>2179</v>
      </c>
      <c r="I618" s="1" t="s">
        <v>2180</v>
      </c>
      <c r="J618" s="1" t="s">
        <v>717</v>
      </c>
      <c r="K618" s="2" t="s">
        <v>2973</v>
      </c>
      <c r="L618" s="2">
        <f t="shared" si="9"/>
        <v>0</v>
      </c>
    </row>
    <row r="619" spans="1:12" ht="63.75">
      <c r="A619" s="32" t="s">
        <v>776</v>
      </c>
      <c r="B619" s="1" t="s">
        <v>2183</v>
      </c>
      <c r="C619" s="1" t="s">
        <v>717</v>
      </c>
      <c r="D619" s="4" t="s">
        <v>3166</v>
      </c>
      <c r="E619" s="26">
        <v>1</v>
      </c>
      <c r="F619" s="6">
        <v>5.453</v>
      </c>
      <c r="G619" s="6">
        <v>4.605</v>
      </c>
      <c r="H619" s="1" t="s">
        <v>2179</v>
      </c>
      <c r="I619" s="1" t="s">
        <v>2180</v>
      </c>
      <c r="J619" s="1" t="s">
        <v>717</v>
      </c>
      <c r="K619" s="2" t="s">
        <v>2973</v>
      </c>
      <c r="L619" s="2">
        <f t="shared" si="9"/>
        <v>0</v>
      </c>
    </row>
    <row r="620" spans="1:12" ht="63.75">
      <c r="A620" s="32" t="s">
        <v>776</v>
      </c>
      <c r="B620" s="1" t="s">
        <v>2184</v>
      </c>
      <c r="C620" s="1" t="s">
        <v>717</v>
      </c>
      <c r="D620" s="4" t="s">
        <v>3167</v>
      </c>
      <c r="E620" s="26">
        <v>1</v>
      </c>
      <c r="F620" s="6">
        <v>2.767</v>
      </c>
      <c r="G620" s="6">
        <v>2.224</v>
      </c>
      <c r="H620" s="1" t="s">
        <v>2179</v>
      </c>
      <c r="I620" s="1" t="s">
        <v>2180</v>
      </c>
      <c r="J620" s="1" t="s">
        <v>717</v>
      </c>
      <c r="K620" s="2" t="s">
        <v>2973</v>
      </c>
      <c r="L620" s="2">
        <f t="shared" si="9"/>
        <v>0</v>
      </c>
    </row>
    <row r="621" spans="1:12" ht="25.5">
      <c r="A621" s="32" t="s">
        <v>776</v>
      </c>
      <c r="B621" s="1" t="s">
        <v>3168</v>
      </c>
      <c r="C621" s="1" t="s">
        <v>717</v>
      </c>
      <c r="D621" s="4" t="s">
        <v>3169</v>
      </c>
      <c r="E621" s="26">
        <v>1</v>
      </c>
      <c r="F621" s="6">
        <v>2.538</v>
      </c>
      <c r="G621" s="6">
        <v>2.142</v>
      </c>
      <c r="H621" s="1" t="s">
        <v>2974</v>
      </c>
      <c r="I621" s="1" t="s">
        <v>2185</v>
      </c>
      <c r="J621" s="1" t="s">
        <v>717</v>
      </c>
      <c r="K621" s="2" t="s">
        <v>2975</v>
      </c>
      <c r="L621" s="2">
        <f t="shared" si="9"/>
        <v>0</v>
      </c>
    </row>
    <row r="622" spans="1:12" ht="76.5">
      <c r="A622" s="32" t="s">
        <v>776</v>
      </c>
      <c r="B622" s="1" t="s">
        <v>2186</v>
      </c>
      <c r="C622" s="1" t="s">
        <v>717</v>
      </c>
      <c r="D622" s="4" t="s">
        <v>2187</v>
      </c>
      <c r="E622" s="26">
        <v>1</v>
      </c>
      <c r="F622" s="6">
        <v>3.759</v>
      </c>
      <c r="G622" s="6">
        <v>0</v>
      </c>
      <c r="H622" s="1" t="s">
        <v>1183</v>
      </c>
      <c r="I622" s="1" t="s">
        <v>1184</v>
      </c>
      <c r="J622" s="1" t="s">
        <v>717</v>
      </c>
      <c r="K622" s="2" t="s">
        <v>3579</v>
      </c>
      <c r="L622" s="2">
        <f t="shared" si="9"/>
        <v>0</v>
      </c>
    </row>
    <row r="623" spans="1:12" ht="63.75">
      <c r="A623" s="32" t="s">
        <v>776</v>
      </c>
      <c r="B623" s="1" t="s">
        <v>2188</v>
      </c>
      <c r="C623" s="1" t="s">
        <v>717</v>
      </c>
      <c r="D623" s="4" t="s">
        <v>2189</v>
      </c>
      <c r="E623" s="26">
        <v>1</v>
      </c>
      <c r="F623" s="6">
        <v>3.319</v>
      </c>
      <c r="G623" s="6">
        <v>0</v>
      </c>
      <c r="H623" s="1" t="s">
        <v>1183</v>
      </c>
      <c r="I623" s="1" t="s">
        <v>1184</v>
      </c>
      <c r="J623" s="1" t="s">
        <v>717</v>
      </c>
      <c r="K623" s="2" t="s">
        <v>3579</v>
      </c>
      <c r="L623" s="2">
        <f t="shared" si="9"/>
        <v>0</v>
      </c>
    </row>
    <row r="624" spans="1:12" ht="76.5">
      <c r="A624" s="32" t="s">
        <v>776</v>
      </c>
      <c r="B624" s="1" t="s">
        <v>2190</v>
      </c>
      <c r="C624" s="1" t="s">
        <v>717</v>
      </c>
      <c r="D624" s="4" t="s">
        <v>2191</v>
      </c>
      <c r="E624" s="26">
        <v>1</v>
      </c>
      <c r="F624" s="6">
        <v>3.652</v>
      </c>
      <c r="G624" s="6">
        <v>2.98</v>
      </c>
      <c r="H624" s="1" t="s">
        <v>1183</v>
      </c>
      <c r="I624" s="1" t="s">
        <v>1184</v>
      </c>
      <c r="J624" s="1" t="s">
        <v>717</v>
      </c>
      <c r="K624" s="2" t="s">
        <v>3579</v>
      </c>
      <c r="L624" s="2">
        <f t="shared" si="9"/>
        <v>0</v>
      </c>
    </row>
    <row r="625" spans="1:12" ht="63.75">
      <c r="A625" s="32" t="s">
        <v>776</v>
      </c>
      <c r="B625" s="1" t="s">
        <v>2192</v>
      </c>
      <c r="C625" s="1" t="s">
        <v>717</v>
      </c>
      <c r="D625" s="4" t="s">
        <v>2193</v>
      </c>
      <c r="E625" s="26">
        <v>1</v>
      </c>
      <c r="F625" s="6">
        <v>2.387</v>
      </c>
      <c r="G625" s="6">
        <v>1.779</v>
      </c>
      <c r="H625" s="1" t="s">
        <v>1183</v>
      </c>
      <c r="I625" s="1" t="s">
        <v>1184</v>
      </c>
      <c r="J625" s="1" t="s">
        <v>717</v>
      </c>
      <c r="K625" s="2" t="s">
        <v>3579</v>
      </c>
      <c r="L625" s="2">
        <f t="shared" si="9"/>
        <v>0</v>
      </c>
    </row>
    <row r="626" spans="1:12" ht="63.75">
      <c r="A626" s="32" t="s">
        <v>776</v>
      </c>
      <c r="B626" s="1" t="s">
        <v>2194</v>
      </c>
      <c r="C626" s="1" t="s">
        <v>717</v>
      </c>
      <c r="D626" s="4" t="s">
        <v>2195</v>
      </c>
      <c r="E626" s="26">
        <v>1</v>
      </c>
      <c r="F626" s="6">
        <v>2.014</v>
      </c>
      <c r="G626" s="6">
        <v>1.546</v>
      </c>
      <c r="H626" s="1" t="s">
        <v>1183</v>
      </c>
      <c r="I626" s="1" t="s">
        <v>1184</v>
      </c>
      <c r="J626" s="1" t="s">
        <v>717</v>
      </c>
      <c r="K626" s="2" t="s">
        <v>3579</v>
      </c>
      <c r="L626" s="2">
        <f t="shared" si="9"/>
        <v>0</v>
      </c>
    </row>
    <row r="627" spans="1:12" ht="63.75">
      <c r="A627" s="32" t="s">
        <v>776</v>
      </c>
      <c r="B627" s="1" t="s">
        <v>2196</v>
      </c>
      <c r="C627" s="1" t="s">
        <v>717</v>
      </c>
      <c r="D627" s="4" t="s">
        <v>2197</v>
      </c>
      <c r="E627" s="26">
        <v>1</v>
      </c>
      <c r="F627" s="6">
        <v>1.676</v>
      </c>
      <c r="G627" s="6">
        <v>1.266</v>
      </c>
      <c r="H627" s="1" t="s">
        <v>1183</v>
      </c>
      <c r="I627" s="1" t="s">
        <v>1184</v>
      </c>
      <c r="J627" s="1" t="s">
        <v>717</v>
      </c>
      <c r="K627" s="2" t="s">
        <v>3579</v>
      </c>
      <c r="L627" s="2">
        <f t="shared" si="9"/>
        <v>0</v>
      </c>
    </row>
    <row r="628" spans="1:12" ht="76.5">
      <c r="A628" s="32" t="s">
        <v>776</v>
      </c>
      <c r="B628" s="1" t="s">
        <v>2198</v>
      </c>
      <c r="C628" s="1" t="s">
        <v>717</v>
      </c>
      <c r="D628" s="4" t="s">
        <v>3455</v>
      </c>
      <c r="E628" s="26">
        <v>0</v>
      </c>
      <c r="F628" s="6">
        <v>4.725</v>
      </c>
      <c r="G628" s="6">
        <v>3.969</v>
      </c>
      <c r="H628" s="1" t="s">
        <v>2976</v>
      </c>
      <c r="I628" s="1" t="s">
        <v>2199</v>
      </c>
      <c r="J628" s="1" t="s">
        <v>717</v>
      </c>
      <c r="K628" s="2" t="s">
        <v>2977</v>
      </c>
      <c r="L628" s="2">
        <f t="shared" si="9"/>
        <v>0</v>
      </c>
    </row>
    <row r="629" spans="1:12" ht="63.75">
      <c r="A629" s="32" t="s">
        <v>776</v>
      </c>
      <c r="B629" s="1" t="s">
        <v>2200</v>
      </c>
      <c r="C629" s="1" t="s">
        <v>717</v>
      </c>
      <c r="D629" s="4" t="s">
        <v>3456</v>
      </c>
      <c r="E629" s="26">
        <v>0</v>
      </c>
      <c r="F629" s="6">
        <v>3.93</v>
      </c>
      <c r="G629" s="6">
        <v>3.238</v>
      </c>
      <c r="H629" s="1" t="s">
        <v>2976</v>
      </c>
      <c r="I629" s="1" t="s">
        <v>2199</v>
      </c>
      <c r="J629" s="1" t="s">
        <v>717</v>
      </c>
      <c r="K629" s="2" t="s">
        <v>2977</v>
      </c>
      <c r="L629" s="2">
        <f t="shared" si="9"/>
        <v>0</v>
      </c>
    </row>
    <row r="630" spans="1:12" ht="76.5">
      <c r="A630" s="32" t="s">
        <v>776</v>
      </c>
      <c r="B630" s="1" t="s">
        <v>2201</v>
      </c>
      <c r="C630" s="1" t="s">
        <v>717</v>
      </c>
      <c r="D630" s="4" t="s">
        <v>3457</v>
      </c>
      <c r="E630" s="26">
        <v>0</v>
      </c>
      <c r="F630" s="6">
        <v>3.196</v>
      </c>
      <c r="G630" s="6">
        <v>2.628</v>
      </c>
      <c r="H630" s="1" t="s">
        <v>2976</v>
      </c>
      <c r="I630" s="1" t="s">
        <v>2199</v>
      </c>
      <c r="J630" s="1" t="s">
        <v>717</v>
      </c>
      <c r="K630" s="2" t="s">
        <v>2977</v>
      </c>
      <c r="L630" s="2">
        <f t="shared" si="9"/>
        <v>0</v>
      </c>
    </row>
    <row r="631" spans="1:12" ht="63.75">
      <c r="A631" s="32" t="s">
        <v>776</v>
      </c>
      <c r="B631" s="1" t="s">
        <v>2202</v>
      </c>
      <c r="C631" s="1" t="s">
        <v>717</v>
      </c>
      <c r="D631" s="4" t="s">
        <v>3171</v>
      </c>
      <c r="E631" s="26">
        <v>0</v>
      </c>
      <c r="F631" s="6">
        <v>2.427</v>
      </c>
      <c r="G631" s="6">
        <v>2.024</v>
      </c>
      <c r="H631" s="1" t="s">
        <v>2976</v>
      </c>
      <c r="I631" s="1" t="s">
        <v>2199</v>
      </c>
      <c r="J631" s="1" t="s">
        <v>717</v>
      </c>
      <c r="K631" s="2" t="s">
        <v>2977</v>
      </c>
      <c r="L631" s="2">
        <f t="shared" si="9"/>
        <v>0</v>
      </c>
    </row>
    <row r="632" spans="1:12" ht="76.5">
      <c r="A632" s="32" t="s">
        <v>776</v>
      </c>
      <c r="B632" s="1" t="s">
        <v>3170</v>
      </c>
      <c r="C632" s="1" t="s">
        <v>717</v>
      </c>
      <c r="D632" s="4" t="s">
        <v>3172</v>
      </c>
      <c r="E632" s="26">
        <v>0</v>
      </c>
      <c r="F632" s="6">
        <v>2.215</v>
      </c>
      <c r="G632" s="6">
        <v>1.625</v>
      </c>
      <c r="H632" s="1" t="s">
        <v>2976</v>
      </c>
      <c r="I632" s="1" t="s">
        <v>2199</v>
      </c>
      <c r="J632" s="1" t="s">
        <v>717</v>
      </c>
      <c r="K632" s="2" t="s">
        <v>2977</v>
      </c>
      <c r="L632" s="2">
        <f t="shared" si="9"/>
        <v>0</v>
      </c>
    </row>
    <row r="633" spans="1:12" ht="25.5">
      <c r="A633" s="32" t="s">
        <v>776</v>
      </c>
      <c r="B633" s="1" t="s">
        <v>2203</v>
      </c>
      <c r="C633" s="1" t="s">
        <v>717</v>
      </c>
      <c r="D633" s="4" t="s">
        <v>3173</v>
      </c>
      <c r="E633" s="26">
        <v>1</v>
      </c>
      <c r="F633" s="6">
        <v>2.836</v>
      </c>
      <c r="G633" s="6">
        <v>2.273</v>
      </c>
      <c r="H633" s="1" t="s">
        <v>2978</v>
      </c>
      <c r="I633" s="1" t="s">
        <v>2204</v>
      </c>
      <c r="J633" s="1" t="s">
        <v>717</v>
      </c>
      <c r="K633" s="2" t="s">
        <v>2979</v>
      </c>
      <c r="L633" s="2">
        <f t="shared" si="9"/>
        <v>0</v>
      </c>
    </row>
    <row r="634" spans="1:12" ht="25.5">
      <c r="A634" s="32" t="s">
        <v>776</v>
      </c>
      <c r="B634" s="1" t="s">
        <v>2205</v>
      </c>
      <c r="C634" s="1" t="s">
        <v>717</v>
      </c>
      <c r="D634" s="4" t="s">
        <v>3174</v>
      </c>
      <c r="E634" s="26">
        <v>1</v>
      </c>
      <c r="F634" s="6">
        <v>2.288</v>
      </c>
      <c r="G634" s="6">
        <v>1.991</v>
      </c>
      <c r="H634" s="1" t="s">
        <v>2978</v>
      </c>
      <c r="I634" s="1" t="s">
        <v>2204</v>
      </c>
      <c r="J634" s="1" t="s">
        <v>717</v>
      </c>
      <c r="K634" s="2" t="s">
        <v>2979</v>
      </c>
      <c r="L634" s="2">
        <f t="shared" si="9"/>
        <v>0</v>
      </c>
    </row>
    <row r="635" spans="1:12" ht="51">
      <c r="A635" s="32" t="s">
        <v>776</v>
      </c>
      <c r="B635" s="1" t="s">
        <v>3175</v>
      </c>
      <c r="C635" s="1" t="s">
        <v>717</v>
      </c>
      <c r="D635" s="4" t="s">
        <v>3176</v>
      </c>
      <c r="E635" s="26">
        <v>1</v>
      </c>
      <c r="F635" s="6">
        <v>1.735</v>
      </c>
      <c r="G635" s="6">
        <v>1.315</v>
      </c>
      <c r="H635" s="1" t="s">
        <v>2978</v>
      </c>
      <c r="I635" s="1" t="s">
        <v>2204</v>
      </c>
      <c r="J635" s="1" t="s">
        <v>717</v>
      </c>
      <c r="K635" s="2" t="s">
        <v>2979</v>
      </c>
      <c r="L635" s="2">
        <f t="shared" si="9"/>
        <v>0</v>
      </c>
    </row>
    <row r="636" spans="1:12" ht="51">
      <c r="A636" s="32" t="s">
        <v>776</v>
      </c>
      <c r="B636" s="1" t="s">
        <v>3177</v>
      </c>
      <c r="C636" s="1" t="s">
        <v>717</v>
      </c>
      <c r="D636" s="4" t="s">
        <v>3178</v>
      </c>
      <c r="E636" s="26">
        <v>1</v>
      </c>
      <c r="F636" s="6">
        <v>1.453</v>
      </c>
      <c r="G636" s="6">
        <v>0.898</v>
      </c>
      <c r="H636" s="1" t="s">
        <v>2978</v>
      </c>
      <c r="I636" s="1" t="s">
        <v>2204</v>
      </c>
      <c r="J636" s="1" t="s">
        <v>717</v>
      </c>
      <c r="K636" s="2" t="s">
        <v>2979</v>
      </c>
      <c r="L636" s="2">
        <f t="shared" si="9"/>
        <v>0</v>
      </c>
    </row>
    <row r="637" spans="1:12" ht="38.25">
      <c r="A637" s="32" t="s">
        <v>776</v>
      </c>
      <c r="B637" s="1" t="s">
        <v>3179</v>
      </c>
      <c r="C637" s="1" t="s">
        <v>717</v>
      </c>
      <c r="D637" s="4" t="s">
        <v>3180</v>
      </c>
      <c r="E637" s="26">
        <v>1</v>
      </c>
      <c r="F637" s="6">
        <v>1.232</v>
      </c>
      <c r="G637" s="6">
        <v>0.787</v>
      </c>
      <c r="H637" s="1" t="s">
        <v>2978</v>
      </c>
      <c r="I637" s="1" t="s">
        <v>2204</v>
      </c>
      <c r="J637" s="1" t="s">
        <v>717</v>
      </c>
      <c r="K637" s="2" t="s">
        <v>2979</v>
      </c>
      <c r="L637" s="2">
        <f t="shared" si="9"/>
        <v>0</v>
      </c>
    </row>
    <row r="638" spans="1:12" ht="38.25">
      <c r="A638" s="32" t="s">
        <v>776</v>
      </c>
      <c r="B638" s="1" t="s">
        <v>3181</v>
      </c>
      <c r="C638" s="1" t="s">
        <v>717</v>
      </c>
      <c r="D638" s="4" t="s">
        <v>3182</v>
      </c>
      <c r="E638" s="26">
        <v>1</v>
      </c>
      <c r="F638" s="6">
        <v>0.676</v>
      </c>
      <c r="G638" s="6">
        <v>0.509</v>
      </c>
      <c r="H638" s="1" t="s">
        <v>2978</v>
      </c>
      <c r="I638" s="1" t="s">
        <v>2204</v>
      </c>
      <c r="J638" s="1" t="s">
        <v>717</v>
      </c>
      <c r="K638" s="2" t="s">
        <v>2979</v>
      </c>
      <c r="L638" s="2">
        <f t="shared" si="9"/>
        <v>0</v>
      </c>
    </row>
    <row r="639" spans="1:12" ht="25.5">
      <c r="A639" s="32" t="s">
        <v>776</v>
      </c>
      <c r="B639" s="1" t="s">
        <v>2206</v>
      </c>
      <c r="C639" s="1" t="s">
        <v>717</v>
      </c>
      <c r="D639" s="4" t="s">
        <v>2207</v>
      </c>
      <c r="E639" s="26">
        <v>1</v>
      </c>
      <c r="F639" s="6">
        <v>2.864</v>
      </c>
      <c r="G639" s="6">
        <v>2.319</v>
      </c>
      <c r="H639" s="1" t="s">
        <v>2980</v>
      </c>
      <c r="I639" s="1" t="s">
        <v>2208</v>
      </c>
      <c r="J639" s="1" t="s">
        <v>717</v>
      </c>
      <c r="K639" s="2" t="s">
        <v>2981</v>
      </c>
      <c r="L639" s="2">
        <f t="shared" si="9"/>
        <v>0</v>
      </c>
    </row>
    <row r="640" spans="1:12" ht="38.25">
      <c r="A640" s="32" t="s">
        <v>776</v>
      </c>
      <c r="B640" s="1" t="s">
        <v>2209</v>
      </c>
      <c r="C640" s="1" t="s">
        <v>717</v>
      </c>
      <c r="D640" s="4" t="s">
        <v>3183</v>
      </c>
      <c r="E640" s="26">
        <v>1</v>
      </c>
      <c r="F640" s="6">
        <v>2.672</v>
      </c>
      <c r="G640" s="6">
        <v>2.078</v>
      </c>
      <c r="H640" s="1" t="s">
        <v>2210</v>
      </c>
      <c r="I640" s="1" t="s">
        <v>2211</v>
      </c>
      <c r="J640" s="1" t="s">
        <v>717</v>
      </c>
      <c r="K640" s="2" t="s">
        <v>2212</v>
      </c>
      <c r="L640" s="2">
        <f t="shared" si="9"/>
        <v>0</v>
      </c>
    </row>
    <row r="641" spans="1:12" ht="51">
      <c r="A641" s="32" t="s">
        <v>776</v>
      </c>
      <c r="B641" s="1" t="s">
        <v>2213</v>
      </c>
      <c r="C641" s="1" t="s">
        <v>717</v>
      </c>
      <c r="D641" s="4" t="s">
        <v>3184</v>
      </c>
      <c r="E641" s="26">
        <v>1</v>
      </c>
      <c r="F641" s="6">
        <v>1.587</v>
      </c>
      <c r="G641" s="6">
        <v>1.172</v>
      </c>
      <c r="H641" s="1" t="s">
        <v>2210</v>
      </c>
      <c r="I641" s="1" t="s">
        <v>2211</v>
      </c>
      <c r="J641" s="1" t="s">
        <v>717</v>
      </c>
      <c r="K641" s="2" t="s">
        <v>2212</v>
      </c>
      <c r="L641" s="2">
        <f t="shared" si="9"/>
        <v>0</v>
      </c>
    </row>
    <row r="642" spans="1:12" ht="51">
      <c r="A642" s="32" t="s">
        <v>776</v>
      </c>
      <c r="B642" s="1" t="s">
        <v>2214</v>
      </c>
      <c r="C642" s="1" t="s">
        <v>717</v>
      </c>
      <c r="D642" s="4" t="s">
        <v>3185</v>
      </c>
      <c r="E642" s="26">
        <v>1</v>
      </c>
      <c r="F642" s="6">
        <v>1.225</v>
      </c>
      <c r="G642" s="6">
        <v>0.9</v>
      </c>
      <c r="H642" s="1" t="s">
        <v>2210</v>
      </c>
      <c r="I642" s="1" t="s">
        <v>2211</v>
      </c>
      <c r="J642" s="1" t="s">
        <v>717</v>
      </c>
      <c r="K642" s="2" t="s">
        <v>2212</v>
      </c>
      <c r="L642" s="2">
        <f t="shared" si="9"/>
        <v>0</v>
      </c>
    </row>
    <row r="643" spans="1:12" ht="76.5">
      <c r="A643" s="32" t="s">
        <v>776</v>
      </c>
      <c r="B643" s="1" t="s">
        <v>2215</v>
      </c>
      <c r="C643" s="1" t="s">
        <v>717</v>
      </c>
      <c r="D643" s="4" t="s">
        <v>3458</v>
      </c>
      <c r="E643" s="26">
        <v>0</v>
      </c>
      <c r="F643" s="6">
        <v>2.771</v>
      </c>
      <c r="G643" s="6">
        <v>2.235</v>
      </c>
      <c r="H643" s="1" t="s">
        <v>3580</v>
      </c>
      <c r="I643" s="1" t="s">
        <v>2225</v>
      </c>
      <c r="J643" s="1" t="s">
        <v>717</v>
      </c>
      <c r="K643" s="2" t="s">
        <v>3581</v>
      </c>
      <c r="L643" s="2">
        <f aca="true" t="shared" si="10" ref="L643:L706">IF(E643="Ja",1,0)</f>
        <v>0</v>
      </c>
    </row>
    <row r="644" spans="1:12" ht="76.5">
      <c r="A644" s="32" t="s">
        <v>776</v>
      </c>
      <c r="B644" s="1" t="s">
        <v>2216</v>
      </c>
      <c r="C644" s="1" t="s">
        <v>717</v>
      </c>
      <c r="D644" s="4" t="s">
        <v>3459</v>
      </c>
      <c r="E644" s="26">
        <v>0</v>
      </c>
      <c r="F644" s="6">
        <v>2.207</v>
      </c>
      <c r="G644" s="6">
        <v>1.646</v>
      </c>
      <c r="H644" s="1" t="s">
        <v>3580</v>
      </c>
      <c r="I644" s="1" t="s">
        <v>2225</v>
      </c>
      <c r="J644" s="1" t="s">
        <v>717</v>
      </c>
      <c r="K644" s="2" t="s">
        <v>3581</v>
      </c>
      <c r="L644" s="2">
        <f t="shared" si="10"/>
        <v>0</v>
      </c>
    </row>
    <row r="645" spans="1:12" ht="76.5">
      <c r="A645" s="32" t="s">
        <v>776</v>
      </c>
      <c r="B645" s="1" t="s">
        <v>3186</v>
      </c>
      <c r="C645" s="1" t="s">
        <v>717</v>
      </c>
      <c r="D645" s="4" t="s">
        <v>3460</v>
      </c>
      <c r="E645" s="26">
        <v>0</v>
      </c>
      <c r="F645" s="6">
        <v>1.528</v>
      </c>
      <c r="G645" s="6">
        <v>1.135</v>
      </c>
      <c r="H645" s="1" t="s">
        <v>3580</v>
      </c>
      <c r="I645" s="1" t="s">
        <v>2225</v>
      </c>
      <c r="J645" s="1" t="s">
        <v>717</v>
      </c>
      <c r="K645" s="2" t="s">
        <v>3581</v>
      </c>
      <c r="L645" s="2">
        <f t="shared" si="10"/>
        <v>0</v>
      </c>
    </row>
    <row r="646" spans="1:12" ht="76.5">
      <c r="A646" s="32" t="s">
        <v>776</v>
      </c>
      <c r="B646" s="1" t="s">
        <v>3187</v>
      </c>
      <c r="C646" s="1" t="s">
        <v>717</v>
      </c>
      <c r="D646" s="4" t="s">
        <v>3461</v>
      </c>
      <c r="E646" s="26">
        <v>0</v>
      </c>
      <c r="F646" s="6">
        <v>1.326</v>
      </c>
      <c r="G646" s="6">
        <v>0.867</v>
      </c>
      <c r="H646" s="1" t="s">
        <v>3580</v>
      </c>
      <c r="I646" s="1" t="s">
        <v>2225</v>
      </c>
      <c r="J646" s="1" t="s">
        <v>717</v>
      </c>
      <c r="K646" s="2" t="s">
        <v>3581</v>
      </c>
      <c r="L646" s="2">
        <f t="shared" si="10"/>
        <v>0</v>
      </c>
    </row>
    <row r="647" spans="1:12" ht="76.5">
      <c r="A647" s="32" t="s">
        <v>776</v>
      </c>
      <c r="B647" s="1" t="s">
        <v>3188</v>
      </c>
      <c r="C647" s="1" t="s">
        <v>717</v>
      </c>
      <c r="D647" s="4" t="s">
        <v>3462</v>
      </c>
      <c r="E647" s="26">
        <v>0</v>
      </c>
      <c r="F647" s="6">
        <v>1.01</v>
      </c>
      <c r="G647" s="6">
        <v>0.732</v>
      </c>
      <c r="H647" s="1" t="s">
        <v>3580</v>
      </c>
      <c r="I647" s="1" t="s">
        <v>2225</v>
      </c>
      <c r="J647" s="1" t="s">
        <v>717</v>
      </c>
      <c r="K647" s="2" t="s">
        <v>3581</v>
      </c>
      <c r="L647" s="2">
        <f t="shared" si="10"/>
        <v>0</v>
      </c>
    </row>
    <row r="648" spans="1:12" ht="12.75">
      <c r="A648" s="32" t="s">
        <v>776</v>
      </c>
      <c r="B648" s="1" t="s">
        <v>2217</v>
      </c>
      <c r="C648" s="1" t="s">
        <v>717</v>
      </c>
      <c r="D648" s="4" t="s">
        <v>2218</v>
      </c>
      <c r="E648" s="26">
        <v>1</v>
      </c>
      <c r="F648" s="6">
        <v>1.404</v>
      </c>
      <c r="G648" s="6">
        <v>1.163</v>
      </c>
      <c r="H648" s="1" t="s">
        <v>2974</v>
      </c>
      <c r="I648" s="1" t="s">
        <v>2185</v>
      </c>
      <c r="J648" s="1" t="s">
        <v>717</v>
      </c>
      <c r="K648" s="2" t="s">
        <v>2975</v>
      </c>
      <c r="L648" s="2">
        <f t="shared" si="10"/>
        <v>0</v>
      </c>
    </row>
    <row r="649" spans="1:12" ht="25.5">
      <c r="A649" s="32" t="s">
        <v>776</v>
      </c>
      <c r="B649" s="1" t="s">
        <v>2219</v>
      </c>
      <c r="C649" s="1" t="s">
        <v>717</v>
      </c>
      <c r="D649" s="4" t="s">
        <v>3189</v>
      </c>
      <c r="E649" s="26">
        <v>1</v>
      </c>
      <c r="F649" s="6">
        <v>2.831</v>
      </c>
      <c r="G649" s="6">
        <v>0</v>
      </c>
      <c r="H649" s="1" t="s">
        <v>2220</v>
      </c>
      <c r="I649" s="1" t="s">
        <v>2221</v>
      </c>
      <c r="J649" s="1" t="s">
        <v>717</v>
      </c>
      <c r="K649" s="2" t="s">
        <v>2222</v>
      </c>
      <c r="L649" s="2">
        <f t="shared" si="10"/>
        <v>0</v>
      </c>
    </row>
    <row r="650" spans="1:12" ht="25.5">
      <c r="A650" s="32" t="s">
        <v>776</v>
      </c>
      <c r="B650" s="1" t="s">
        <v>2223</v>
      </c>
      <c r="C650" s="1" t="s">
        <v>717</v>
      </c>
      <c r="D650" s="4" t="s">
        <v>3190</v>
      </c>
      <c r="E650" s="26">
        <v>1</v>
      </c>
      <c r="F650" s="6">
        <v>2.321</v>
      </c>
      <c r="G650" s="6">
        <v>1.892</v>
      </c>
      <c r="H650" s="1" t="s">
        <v>2220</v>
      </c>
      <c r="I650" s="1" t="s">
        <v>2221</v>
      </c>
      <c r="J650" s="1" t="s">
        <v>717</v>
      </c>
      <c r="K650" s="2" t="s">
        <v>2222</v>
      </c>
      <c r="L650" s="2">
        <f t="shared" si="10"/>
        <v>0</v>
      </c>
    </row>
    <row r="651" spans="1:12" ht="76.5">
      <c r="A651" s="32" t="s">
        <v>776</v>
      </c>
      <c r="B651" s="1" t="s">
        <v>2224</v>
      </c>
      <c r="C651" s="1" t="s">
        <v>717</v>
      </c>
      <c r="D651" s="4" t="s">
        <v>3463</v>
      </c>
      <c r="E651" s="26">
        <v>0</v>
      </c>
      <c r="F651" s="6">
        <v>0.797</v>
      </c>
      <c r="G651" s="6">
        <v>0.489</v>
      </c>
      <c r="H651" s="1" t="s">
        <v>3580</v>
      </c>
      <c r="I651" s="1" t="s">
        <v>2225</v>
      </c>
      <c r="J651" s="1" t="s">
        <v>717</v>
      </c>
      <c r="K651" s="2" t="s">
        <v>3581</v>
      </c>
      <c r="L651" s="2">
        <f t="shared" si="10"/>
        <v>0</v>
      </c>
    </row>
    <row r="652" spans="1:12" ht="12.75">
      <c r="A652" s="32" t="s">
        <v>776</v>
      </c>
      <c r="B652" s="1" t="s">
        <v>2226</v>
      </c>
      <c r="C652" s="1" t="s">
        <v>717</v>
      </c>
      <c r="D652" s="4" t="s">
        <v>2227</v>
      </c>
      <c r="E652" s="26">
        <v>1</v>
      </c>
      <c r="F652" s="6">
        <v>1.558</v>
      </c>
      <c r="G652" s="6">
        <v>1.137</v>
      </c>
      <c r="H652" s="1" t="s">
        <v>2220</v>
      </c>
      <c r="I652" s="1" t="s">
        <v>2221</v>
      </c>
      <c r="J652" s="1" t="s">
        <v>717</v>
      </c>
      <c r="K652" s="2" t="s">
        <v>2222</v>
      </c>
      <c r="L652" s="2">
        <f t="shared" si="10"/>
        <v>0</v>
      </c>
    </row>
    <row r="653" spans="1:12" ht="76.5">
      <c r="A653" s="32" t="s">
        <v>776</v>
      </c>
      <c r="B653" s="1" t="s">
        <v>2228</v>
      </c>
      <c r="C653" s="1" t="s">
        <v>717</v>
      </c>
      <c r="D653" s="4" t="s">
        <v>3464</v>
      </c>
      <c r="E653" s="26">
        <v>0</v>
      </c>
      <c r="F653" s="6">
        <v>0.811</v>
      </c>
      <c r="G653" s="6">
        <v>0.61</v>
      </c>
      <c r="H653" s="1" t="s">
        <v>3580</v>
      </c>
      <c r="I653" s="1" t="s">
        <v>2225</v>
      </c>
      <c r="J653" s="1" t="s">
        <v>717</v>
      </c>
      <c r="K653" s="2" t="s">
        <v>3581</v>
      </c>
      <c r="L653" s="2">
        <f t="shared" si="10"/>
        <v>0</v>
      </c>
    </row>
    <row r="654" spans="1:12" ht="76.5">
      <c r="A654" s="32" t="s">
        <v>776</v>
      </c>
      <c r="B654" s="1" t="s">
        <v>2229</v>
      </c>
      <c r="C654" s="1" t="s">
        <v>717</v>
      </c>
      <c r="D654" s="4" t="s">
        <v>3465</v>
      </c>
      <c r="E654" s="26">
        <v>0</v>
      </c>
      <c r="F654" s="6">
        <v>0.623</v>
      </c>
      <c r="G654" s="6">
        <v>0.396</v>
      </c>
      <c r="H654" s="1" t="s">
        <v>3580</v>
      </c>
      <c r="I654" s="1" t="s">
        <v>2225</v>
      </c>
      <c r="J654" s="1" t="s">
        <v>717</v>
      </c>
      <c r="K654" s="2" t="s">
        <v>3581</v>
      </c>
      <c r="L654" s="2">
        <f t="shared" si="10"/>
        <v>0</v>
      </c>
    </row>
    <row r="655" spans="1:12" ht="51">
      <c r="A655" s="32" t="s">
        <v>776</v>
      </c>
      <c r="B655" s="1" t="s">
        <v>1339</v>
      </c>
      <c r="C655" s="1" t="s">
        <v>717</v>
      </c>
      <c r="D655" s="4" t="s">
        <v>3466</v>
      </c>
      <c r="E655" s="26">
        <v>0</v>
      </c>
      <c r="F655" s="6">
        <v>2.378</v>
      </c>
      <c r="G655" s="6">
        <v>1.721</v>
      </c>
      <c r="H655" s="1" t="s">
        <v>1340</v>
      </c>
      <c r="I655" s="1" t="s">
        <v>1341</v>
      </c>
      <c r="J655" s="1" t="s">
        <v>717</v>
      </c>
      <c r="K655" s="2" t="s">
        <v>1342</v>
      </c>
      <c r="L655" s="2">
        <f t="shared" si="10"/>
        <v>0</v>
      </c>
    </row>
    <row r="656" spans="1:12" ht="38.25">
      <c r="A656" s="32" t="s">
        <v>776</v>
      </c>
      <c r="B656" s="1" t="s">
        <v>1343</v>
      </c>
      <c r="C656" s="1" t="s">
        <v>717</v>
      </c>
      <c r="D656" s="4" t="s">
        <v>3467</v>
      </c>
      <c r="E656" s="26">
        <v>0</v>
      </c>
      <c r="F656" s="6">
        <v>1.739</v>
      </c>
      <c r="G656" s="6">
        <v>1.252</v>
      </c>
      <c r="H656" s="1" t="s">
        <v>1340</v>
      </c>
      <c r="I656" s="1" t="s">
        <v>1341</v>
      </c>
      <c r="J656" s="1" t="s">
        <v>717</v>
      </c>
      <c r="K656" s="2" t="s">
        <v>1342</v>
      </c>
      <c r="L656" s="2">
        <f t="shared" si="10"/>
        <v>0</v>
      </c>
    </row>
    <row r="657" spans="1:12" ht="51">
      <c r="A657" s="32" t="s">
        <v>776</v>
      </c>
      <c r="B657" s="1" t="s">
        <v>1344</v>
      </c>
      <c r="C657" s="1" t="s">
        <v>717</v>
      </c>
      <c r="D657" s="4" t="s">
        <v>3191</v>
      </c>
      <c r="E657" s="26">
        <v>1</v>
      </c>
      <c r="F657" s="6">
        <v>1.13</v>
      </c>
      <c r="G657" s="6">
        <v>0.832</v>
      </c>
      <c r="H657" s="1" t="s">
        <v>1340</v>
      </c>
      <c r="I657" s="1" t="s">
        <v>1341</v>
      </c>
      <c r="J657" s="1" t="s">
        <v>717</v>
      </c>
      <c r="K657" s="2" t="s">
        <v>1342</v>
      </c>
      <c r="L657" s="2">
        <f t="shared" si="10"/>
        <v>0</v>
      </c>
    </row>
    <row r="658" spans="1:12" ht="76.5">
      <c r="A658" s="32" t="s">
        <v>776</v>
      </c>
      <c r="B658" s="1" t="s">
        <v>1345</v>
      </c>
      <c r="C658" s="1" t="s">
        <v>717</v>
      </c>
      <c r="D658" s="4" t="s">
        <v>3468</v>
      </c>
      <c r="E658" s="26">
        <v>0</v>
      </c>
      <c r="F658" s="6">
        <v>0.972</v>
      </c>
      <c r="G658" s="6">
        <v>0.729</v>
      </c>
      <c r="H658" s="1" t="s">
        <v>1340</v>
      </c>
      <c r="I658" s="1" t="s">
        <v>1341</v>
      </c>
      <c r="J658" s="1" t="s">
        <v>717</v>
      </c>
      <c r="K658" s="2" t="s">
        <v>1342</v>
      </c>
      <c r="L658" s="2">
        <f t="shared" si="10"/>
        <v>0</v>
      </c>
    </row>
    <row r="659" spans="1:12" ht="76.5">
      <c r="A659" s="32" t="s">
        <v>776</v>
      </c>
      <c r="B659" s="1" t="s">
        <v>1346</v>
      </c>
      <c r="C659" s="1" t="s">
        <v>717</v>
      </c>
      <c r="D659" s="4" t="s">
        <v>3469</v>
      </c>
      <c r="E659" s="26">
        <v>0</v>
      </c>
      <c r="F659" s="6">
        <v>0.898</v>
      </c>
      <c r="G659" s="6">
        <v>0.638</v>
      </c>
      <c r="H659" s="1" t="s">
        <v>1340</v>
      </c>
      <c r="I659" s="1" t="s">
        <v>1341</v>
      </c>
      <c r="J659" s="1" t="s">
        <v>717</v>
      </c>
      <c r="K659" s="2" t="s">
        <v>1342</v>
      </c>
      <c r="L659" s="2">
        <f t="shared" si="10"/>
        <v>0</v>
      </c>
    </row>
    <row r="660" spans="1:12" ht="76.5">
      <c r="A660" s="32" t="s">
        <v>776</v>
      </c>
      <c r="B660" s="1" t="s">
        <v>1347</v>
      </c>
      <c r="C660" s="1" t="s">
        <v>717</v>
      </c>
      <c r="D660" s="4" t="s">
        <v>3470</v>
      </c>
      <c r="E660" s="26">
        <v>0</v>
      </c>
      <c r="F660" s="6">
        <v>0.784</v>
      </c>
      <c r="G660" s="6">
        <v>0.465</v>
      </c>
      <c r="H660" s="1" t="s">
        <v>1340</v>
      </c>
      <c r="I660" s="1" t="s">
        <v>1341</v>
      </c>
      <c r="J660" s="1" t="s">
        <v>717</v>
      </c>
      <c r="K660" s="2" t="s">
        <v>1342</v>
      </c>
      <c r="L660" s="2">
        <f t="shared" si="10"/>
        <v>0</v>
      </c>
    </row>
    <row r="661" spans="1:12" ht="76.5">
      <c r="A661" s="32" t="s">
        <v>776</v>
      </c>
      <c r="B661" s="1" t="s">
        <v>1348</v>
      </c>
      <c r="C661" s="1" t="s">
        <v>717</v>
      </c>
      <c r="D661" s="4" t="s">
        <v>3471</v>
      </c>
      <c r="E661" s="26">
        <v>0</v>
      </c>
      <c r="F661" s="6">
        <v>0.944</v>
      </c>
      <c r="G661" s="6">
        <v>0.702</v>
      </c>
      <c r="H661" s="1" t="s">
        <v>3580</v>
      </c>
      <c r="I661" s="1" t="s">
        <v>2225</v>
      </c>
      <c r="J661" s="1" t="s">
        <v>717</v>
      </c>
      <c r="K661" s="2" t="s">
        <v>3581</v>
      </c>
      <c r="L661" s="2">
        <f t="shared" si="10"/>
        <v>0</v>
      </c>
    </row>
    <row r="662" spans="1:12" ht="63.75">
      <c r="A662" s="32" t="s">
        <v>776</v>
      </c>
      <c r="B662" s="1" t="s">
        <v>1349</v>
      </c>
      <c r="C662" s="1" t="s">
        <v>717</v>
      </c>
      <c r="D662" s="4" t="s">
        <v>1350</v>
      </c>
      <c r="E662" s="26">
        <v>1</v>
      </c>
      <c r="F662" s="6">
        <v>3.592</v>
      </c>
      <c r="G662" s="6">
        <v>2.865</v>
      </c>
      <c r="H662" s="1" t="s">
        <v>1186</v>
      </c>
      <c r="I662" s="1" t="s">
        <v>3582</v>
      </c>
      <c r="J662" s="1" t="s">
        <v>780</v>
      </c>
      <c r="K662" s="2" t="s">
        <v>3583</v>
      </c>
      <c r="L662" s="2">
        <f t="shared" si="10"/>
        <v>0</v>
      </c>
    </row>
    <row r="663" spans="1:12" ht="63.75">
      <c r="A663" s="32" t="s">
        <v>776</v>
      </c>
      <c r="B663" s="1" t="s">
        <v>1351</v>
      </c>
      <c r="C663" s="1" t="s">
        <v>717</v>
      </c>
      <c r="D663" s="4" t="s">
        <v>1352</v>
      </c>
      <c r="E663" s="26">
        <v>1</v>
      </c>
      <c r="F663" s="6">
        <v>2.442</v>
      </c>
      <c r="G663" s="6">
        <v>1.835</v>
      </c>
      <c r="H663" s="1" t="s">
        <v>1186</v>
      </c>
      <c r="I663" s="1" t="s">
        <v>3582</v>
      </c>
      <c r="J663" s="1" t="s">
        <v>780</v>
      </c>
      <c r="K663" s="2" t="s">
        <v>3583</v>
      </c>
      <c r="L663" s="2">
        <f t="shared" si="10"/>
        <v>0</v>
      </c>
    </row>
    <row r="664" spans="1:12" ht="76.5">
      <c r="A664" s="32" t="s">
        <v>776</v>
      </c>
      <c r="B664" s="1" t="s">
        <v>1353</v>
      </c>
      <c r="C664" s="1" t="s">
        <v>717</v>
      </c>
      <c r="D664" s="4" t="s">
        <v>1354</v>
      </c>
      <c r="E664" s="26">
        <v>1</v>
      </c>
      <c r="F664" s="6">
        <v>0.815</v>
      </c>
      <c r="G664" s="6">
        <v>0.604</v>
      </c>
      <c r="H664" s="1" t="s">
        <v>3580</v>
      </c>
      <c r="I664" s="1" t="s">
        <v>2225</v>
      </c>
      <c r="J664" s="1" t="s">
        <v>717</v>
      </c>
      <c r="K664" s="2" t="s">
        <v>3581</v>
      </c>
      <c r="L664" s="2">
        <f t="shared" si="10"/>
        <v>0</v>
      </c>
    </row>
    <row r="665" spans="1:12" ht="76.5">
      <c r="A665" s="32" t="s">
        <v>776</v>
      </c>
      <c r="B665" s="1" t="s">
        <v>1355</v>
      </c>
      <c r="C665" s="1" t="s">
        <v>717</v>
      </c>
      <c r="D665" s="4" t="s">
        <v>1356</v>
      </c>
      <c r="E665" s="26">
        <v>1</v>
      </c>
      <c r="F665" s="6">
        <v>0.658</v>
      </c>
      <c r="G665" s="6">
        <v>0.491</v>
      </c>
      <c r="H665" s="1" t="s">
        <v>3580</v>
      </c>
      <c r="I665" s="1" t="s">
        <v>2225</v>
      </c>
      <c r="J665" s="1" t="s">
        <v>717</v>
      </c>
      <c r="K665" s="2" t="s">
        <v>3581</v>
      </c>
      <c r="L665" s="2">
        <f t="shared" si="10"/>
        <v>0</v>
      </c>
    </row>
    <row r="666" spans="1:12" ht="76.5">
      <c r="A666" s="32" t="s">
        <v>776</v>
      </c>
      <c r="B666" s="1" t="s">
        <v>1357</v>
      </c>
      <c r="C666" s="1" t="s">
        <v>717</v>
      </c>
      <c r="D666" s="4" t="s">
        <v>1358</v>
      </c>
      <c r="E666" s="26">
        <v>1</v>
      </c>
      <c r="F666" s="6">
        <v>0.57</v>
      </c>
      <c r="G666" s="6">
        <v>0.331</v>
      </c>
      <c r="H666" s="1" t="s">
        <v>3580</v>
      </c>
      <c r="I666" s="1" t="s">
        <v>2225</v>
      </c>
      <c r="J666" s="1" t="s">
        <v>717</v>
      </c>
      <c r="K666" s="2" t="s">
        <v>3581</v>
      </c>
      <c r="L666" s="2">
        <f t="shared" si="10"/>
        <v>0</v>
      </c>
    </row>
    <row r="667" spans="1:12" ht="63.75">
      <c r="A667" s="32" t="s">
        <v>776</v>
      </c>
      <c r="B667" s="1" t="s">
        <v>1359</v>
      </c>
      <c r="C667" s="1" t="s">
        <v>776</v>
      </c>
      <c r="D667" s="4" t="s">
        <v>3192</v>
      </c>
      <c r="E667" s="26">
        <v>1</v>
      </c>
      <c r="F667" s="6">
        <v>9.251</v>
      </c>
      <c r="G667" s="6">
        <v>0</v>
      </c>
      <c r="H667" s="1" t="s">
        <v>1186</v>
      </c>
      <c r="I667" s="1" t="s">
        <v>3582</v>
      </c>
      <c r="J667" s="1" t="s">
        <v>780</v>
      </c>
      <c r="K667" s="2" t="s">
        <v>3583</v>
      </c>
      <c r="L667" s="2">
        <f t="shared" si="10"/>
        <v>0</v>
      </c>
    </row>
    <row r="668" spans="1:12" ht="25.5">
      <c r="A668" s="32" t="s">
        <v>776</v>
      </c>
      <c r="B668" s="1" t="s">
        <v>1361</v>
      </c>
      <c r="C668" s="1" t="s">
        <v>717</v>
      </c>
      <c r="D668" s="4" t="s">
        <v>1362</v>
      </c>
      <c r="E668" s="26">
        <v>1</v>
      </c>
      <c r="F668" s="6">
        <v>2.363</v>
      </c>
      <c r="G668" s="6">
        <v>1.967</v>
      </c>
      <c r="H668" s="1" t="s">
        <v>1363</v>
      </c>
      <c r="I668" s="1" t="s">
        <v>1364</v>
      </c>
      <c r="J668" s="1" t="s">
        <v>717</v>
      </c>
      <c r="K668" s="2" t="s">
        <v>1365</v>
      </c>
      <c r="L668" s="2">
        <f t="shared" si="10"/>
        <v>0</v>
      </c>
    </row>
    <row r="669" spans="1:12" ht="63.75">
      <c r="A669" s="32" t="s">
        <v>776</v>
      </c>
      <c r="B669" s="1" t="s">
        <v>1366</v>
      </c>
      <c r="C669" s="1" t="s">
        <v>717</v>
      </c>
      <c r="D669" s="4" t="s">
        <v>3193</v>
      </c>
      <c r="E669" s="26">
        <v>1</v>
      </c>
      <c r="F669" s="6">
        <v>1.511</v>
      </c>
      <c r="G669" s="6">
        <v>1.169</v>
      </c>
      <c r="H669" s="1" t="s">
        <v>1363</v>
      </c>
      <c r="I669" s="1" t="s">
        <v>1364</v>
      </c>
      <c r="J669" s="1" t="s">
        <v>717</v>
      </c>
      <c r="K669" s="2" t="s">
        <v>1365</v>
      </c>
      <c r="L669" s="2">
        <f t="shared" si="10"/>
        <v>0</v>
      </c>
    </row>
    <row r="670" spans="1:12" ht="63.75">
      <c r="A670" s="32" t="s">
        <v>776</v>
      </c>
      <c r="B670" s="1" t="s">
        <v>1367</v>
      </c>
      <c r="C670" s="1" t="s">
        <v>717</v>
      </c>
      <c r="D670" s="4" t="s">
        <v>3194</v>
      </c>
      <c r="E670" s="26">
        <v>1</v>
      </c>
      <c r="F670" s="6">
        <v>1.191</v>
      </c>
      <c r="G670" s="6">
        <v>0.874</v>
      </c>
      <c r="H670" s="1" t="s">
        <v>1363</v>
      </c>
      <c r="I670" s="1" t="s">
        <v>1364</v>
      </c>
      <c r="J670" s="1" t="s">
        <v>717</v>
      </c>
      <c r="K670" s="2" t="s">
        <v>1365</v>
      </c>
      <c r="L670" s="2">
        <f t="shared" si="10"/>
        <v>0</v>
      </c>
    </row>
    <row r="671" spans="1:12" ht="38.25">
      <c r="A671" s="32" t="s">
        <v>776</v>
      </c>
      <c r="B671" s="1" t="s">
        <v>1368</v>
      </c>
      <c r="C671" s="1" t="s">
        <v>717</v>
      </c>
      <c r="D671" s="4" t="s">
        <v>3195</v>
      </c>
      <c r="E671" s="26">
        <v>1</v>
      </c>
      <c r="F671" s="6">
        <v>0.84</v>
      </c>
      <c r="G671" s="6">
        <v>0.477</v>
      </c>
      <c r="H671" s="1" t="s">
        <v>1363</v>
      </c>
      <c r="I671" s="1" t="s">
        <v>1364</v>
      </c>
      <c r="J671" s="1" t="s">
        <v>717</v>
      </c>
      <c r="K671" s="2" t="s">
        <v>1365</v>
      </c>
      <c r="L671" s="2">
        <f t="shared" si="10"/>
        <v>0</v>
      </c>
    </row>
    <row r="672" spans="1:12" ht="12.75">
      <c r="A672" s="32" t="s">
        <v>776</v>
      </c>
      <c r="B672" s="1" t="s">
        <v>1369</v>
      </c>
      <c r="C672" s="1" t="s">
        <v>717</v>
      </c>
      <c r="D672" s="4" t="s">
        <v>1370</v>
      </c>
      <c r="E672" s="26">
        <v>1</v>
      </c>
      <c r="F672" s="6">
        <v>1.617</v>
      </c>
      <c r="G672" s="6">
        <v>1.31</v>
      </c>
      <c r="H672" s="1" t="s">
        <v>1371</v>
      </c>
      <c r="I672" s="1" t="s">
        <v>1372</v>
      </c>
      <c r="J672" s="1" t="s">
        <v>717</v>
      </c>
      <c r="K672" s="2" t="s">
        <v>1373</v>
      </c>
      <c r="L672" s="2">
        <f t="shared" si="10"/>
        <v>0</v>
      </c>
    </row>
    <row r="673" spans="1:12" ht="12.75">
      <c r="A673" s="32" t="s">
        <v>776</v>
      </c>
      <c r="B673" s="1" t="s">
        <v>1374</v>
      </c>
      <c r="C673" s="1" t="s">
        <v>717</v>
      </c>
      <c r="D673" s="4" t="s">
        <v>1375</v>
      </c>
      <c r="E673" s="26">
        <v>1</v>
      </c>
      <c r="F673" s="6">
        <v>1.112</v>
      </c>
      <c r="G673" s="6">
        <v>0.822</v>
      </c>
      <c r="H673" s="1" t="s">
        <v>1371</v>
      </c>
      <c r="I673" s="1" t="s">
        <v>1372</v>
      </c>
      <c r="J673" s="1" t="s">
        <v>717</v>
      </c>
      <c r="K673" s="2" t="s">
        <v>1373</v>
      </c>
      <c r="L673" s="2">
        <f t="shared" si="10"/>
        <v>0</v>
      </c>
    </row>
    <row r="674" spans="1:12" ht="12.75">
      <c r="A674" s="32" t="s">
        <v>776</v>
      </c>
      <c r="B674" s="1" t="s">
        <v>1376</v>
      </c>
      <c r="C674" s="1" t="s">
        <v>717</v>
      </c>
      <c r="D674" s="4" t="s">
        <v>1377</v>
      </c>
      <c r="E674" s="26">
        <v>1</v>
      </c>
      <c r="F674" s="6">
        <v>0.878</v>
      </c>
      <c r="G674" s="6">
        <v>0.65</v>
      </c>
      <c r="H674" s="1" t="s">
        <v>1371</v>
      </c>
      <c r="I674" s="1" t="s">
        <v>1372</v>
      </c>
      <c r="J674" s="1" t="s">
        <v>717</v>
      </c>
      <c r="K674" s="2" t="s">
        <v>1373</v>
      </c>
      <c r="L674" s="2">
        <f t="shared" si="10"/>
        <v>0</v>
      </c>
    </row>
    <row r="675" spans="1:12" ht="76.5">
      <c r="A675" s="32" t="s">
        <v>776</v>
      </c>
      <c r="B675" s="1" t="s">
        <v>1378</v>
      </c>
      <c r="C675" s="1" t="s">
        <v>717</v>
      </c>
      <c r="D675" s="4" t="s">
        <v>3472</v>
      </c>
      <c r="E675" s="26">
        <v>0</v>
      </c>
      <c r="F675" s="6">
        <v>1.074</v>
      </c>
      <c r="G675" s="6">
        <v>0.546</v>
      </c>
      <c r="H675" s="1" t="s">
        <v>3580</v>
      </c>
      <c r="I675" s="1" t="s">
        <v>2225</v>
      </c>
      <c r="J675" s="1" t="s">
        <v>717</v>
      </c>
      <c r="K675" s="2" t="s">
        <v>3581</v>
      </c>
      <c r="L675" s="2">
        <f t="shared" si="10"/>
        <v>0</v>
      </c>
    </row>
    <row r="676" spans="1:12" ht="76.5">
      <c r="A676" s="32" t="s">
        <v>776</v>
      </c>
      <c r="B676" s="1" t="s">
        <v>1379</v>
      </c>
      <c r="C676" s="1" t="s">
        <v>717</v>
      </c>
      <c r="D676" s="4" t="s">
        <v>3473</v>
      </c>
      <c r="E676" s="26">
        <v>0</v>
      </c>
      <c r="F676" s="6">
        <v>1.087</v>
      </c>
      <c r="G676" s="6">
        <v>0.679</v>
      </c>
      <c r="H676" s="1" t="s">
        <v>3580</v>
      </c>
      <c r="I676" s="1" t="s">
        <v>2225</v>
      </c>
      <c r="J676" s="1" t="s">
        <v>717</v>
      </c>
      <c r="K676" s="2" t="s">
        <v>3581</v>
      </c>
      <c r="L676" s="2">
        <f t="shared" si="10"/>
        <v>0</v>
      </c>
    </row>
    <row r="677" spans="1:12" ht="76.5">
      <c r="A677" s="32" t="s">
        <v>776</v>
      </c>
      <c r="B677" s="1" t="s">
        <v>1380</v>
      </c>
      <c r="C677" s="1" t="s">
        <v>717</v>
      </c>
      <c r="D677" s="4" t="s">
        <v>1381</v>
      </c>
      <c r="E677" s="26">
        <v>1</v>
      </c>
      <c r="F677" s="6">
        <v>1.422</v>
      </c>
      <c r="G677" s="6">
        <v>1.052</v>
      </c>
      <c r="H677" s="1" t="s">
        <v>3580</v>
      </c>
      <c r="I677" s="1" t="s">
        <v>2225</v>
      </c>
      <c r="J677" s="1" t="s">
        <v>717</v>
      </c>
      <c r="K677" s="2" t="s">
        <v>3581</v>
      </c>
      <c r="L677" s="2">
        <f t="shared" si="10"/>
        <v>0</v>
      </c>
    </row>
    <row r="678" spans="1:12" ht="76.5">
      <c r="A678" s="32" t="s">
        <v>776</v>
      </c>
      <c r="B678" s="1" t="s">
        <v>1382</v>
      </c>
      <c r="C678" s="1" t="s">
        <v>717</v>
      </c>
      <c r="D678" s="4" t="s">
        <v>3474</v>
      </c>
      <c r="E678" s="26">
        <v>0</v>
      </c>
      <c r="F678" s="6">
        <v>2.449</v>
      </c>
      <c r="G678" s="6">
        <v>1.875</v>
      </c>
      <c r="H678" s="1" t="s">
        <v>3580</v>
      </c>
      <c r="I678" s="1" t="s">
        <v>2225</v>
      </c>
      <c r="J678" s="1" t="s">
        <v>717</v>
      </c>
      <c r="K678" s="2" t="s">
        <v>3581</v>
      </c>
      <c r="L678" s="2">
        <f t="shared" si="10"/>
        <v>0</v>
      </c>
    </row>
    <row r="679" spans="1:12" ht="76.5">
      <c r="A679" s="32" t="s">
        <v>776</v>
      </c>
      <c r="B679" s="1" t="s">
        <v>1383</v>
      </c>
      <c r="C679" s="1" t="s">
        <v>717</v>
      </c>
      <c r="D679" s="4" t="s">
        <v>3475</v>
      </c>
      <c r="E679" s="26">
        <v>0</v>
      </c>
      <c r="F679" s="6">
        <v>1.608</v>
      </c>
      <c r="G679" s="6">
        <v>1.11</v>
      </c>
      <c r="H679" s="1" t="s">
        <v>3580</v>
      </c>
      <c r="I679" s="1" t="s">
        <v>2225</v>
      </c>
      <c r="J679" s="1" t="s">
        <v>717</v>
      </c>
      <c r="K679" s="2" t="s">
        <v>3581</v>
      </c>
      <c r="L679" s="2">
        <f t="shared" si="10"/>
        <v>0</v>
      </c>
    </row>
    <row r="680" spans="1:12" ht="76.5">
      <c r="A680" s="32" t="s">
        <v>776</v>
      </c>
      <c r="B680" s="1" t="s">
        <v>1384</v>
      </c>
      <c r="C680" s="1" t="s">
        <v>717</v>
      </c>
      <c r="D680" s="4" t="s">
        <v>3476</v>
      </c>
      <c r="E680" s="26">
        <v>0</v>
      </c>
      <c r="F680" s="6">
        <v>1.384</v>
      </c>
      <c r="G680" s="6">
        <v>1.041</v>
      </c>
      <c r="H680" s="1" t="s">
        <v>3580</v>
      </c>
      <c r="I680" s="1" t="s">
        <v>2225</v>
      </c>
      <c r="J680" s="1" t="s">
        <v>717</v>
      </c>
      <c r="K680" s="2" t="s">
        <v>3581</v>
      </c>
      <c r="L680" s="2">
        <f t="shared" si="10"/>
        <v>0</v>
      </c>
    </row>
    <row r="681" spans="1:12" ht="76.5">
      <c r="A681" s="32" t="s">
        <v>776</v>
      </c>
      <c r="B681" s="1" t="s">
        <v>1385</v>
      </c>
      <c r="C681" s="1" t="s">
        <v>717</v>
      </c>
      <c r="D681" s="4" t="s">
        <v>3477</v>
      </c>
      <c r="E681" s="26">
        <v>0</v>
      </c>
      <c r="F681" s="6">
        <v>1.015</v>
      </c>
      <c r="G681" s="6">
        <v>0.745</v>
      </c>
      <c r="H681" s="1" t="s">
        <v>3580</v>
      </c>
      <c r="I681" s="1" t="s">
        <v>2225</v>
      </c>
      <c r="J681" s="1" t="s">
        <v>717</v>
      </c>
      <c r="K681" s="2" t="s">
        <v>3581</v>
      </c>
      <c r="L681" s="2">
        <f t="shared" si="10"/>
        <v>0</v>
      </c>
    </row>
    <row r="682" spans="1:12" ht="76.5">
      <c r="A682" s="32" t="s">
        <v>776</v>
      </c>
      <c r="B682" s="1" t="s">
        <v>1386</v>
      </c>
      <c r="C682" s="1" t="s">
        <v>717</v>
      </c>
      <c r="D682" s="4" t="s">
        <v>3478</v>
      </c>
      <c r="E682" s="26">
        <v>0</v>
      </c>
      <c r="F682" s="6">
        <v>0.848</v>
      </c>
      <c r="G682" s="6">
        <v>0.642</v>
      </c>
      <c r="H682" s="1" t="s">
        <v>3580</v>
      </c>
      <c r="I682" s="1" t="s">
        <v>2225</v>
      </c>
      <c r="J682" s="1" t="s">
        <v>717</v>
      </c>
      <c r="K682" s="2" t="s">
        <v>3581</v>
      </c>
      <c r="L682" s="2">
        <f t="shared" si="10"/>
        <v>0</v>
      </c>
    </row>
    <row r="683" spans="1:12" ht="76.5">
      <c r="A683" s="32" t="s">
        <v>776</v>
      </c>
      <c r="B683" s="1" t="s">
        <v>1387</v>
      </c>
      <c r="C683" s="1" t="s">
        <v>717</v>
      </c>
      <c r="D683" s="4" t="s">
        <v>3479</v>
      </c>
      <c r="E683" s="26">
        <v>0</v>
      </c>
      <c r="F683" s="6">
        <v>0.792</v>
      </c>
      <c r="G683" s="6">
        <v>0.57</v>
      </c>
      <c r="H683" s="1" t="s">
        <v>3580</v>
      </c>
      <c r="I683" s="1" t="s">
        <v>2225</v>
      </c>
      <c r="J683" s="1" t="s">
        <v>717</v>
      </c>
      <c r="K683" s="2" t="s">
        <v>3581</v>
      </c>
      <c r="L683" s="2">
        <f t="shared" si="10"/>
        <v>0</v>
      </c>
    </row>
    <row r="684" spans="1:12" ht="76.5">
      <c r="A684" s="32" t="s">
        <v>776</v>
      </c>
      <c r="B684" s="1" t="s">
        <v>1388</v>
      </c>
      <c r="C684" s="1" t="s">
        <v>717</v>
      </c>
      <c r="D684" s="4" t="s">
        <v>1389</v>
      </c>
      <c r="E684" s="26">
        <v>1</v>
      </c>
      <c r="F684" s="6">
        <v>0.658</v>
      </c>
      <c r="G684" s="6">
        <v>0.509</v>
      </c>
      <c r="H684" s="1" t="s">
        <v>3580</v>
      </c>
      <c r="I684" s="1" t="s">
        <v>2225</v>
      </c>
      <c r="J684" s="1" t="s">
        <v>717</v>
      </c>
      <c r="K684" s="2" t="s">
        <v>3581</v>
      </c>
      <c r="L684" s="2">
        <f t="shared" si="10"/>
        <v>0</v>
      </c>
    </row>
    <row r="685" spans="1:12" ht="25.5">
      <c r="A685" s="32" t="s">
        <v>776</v>
      </c>
      <c r="B685" s="1" t="s">
        <v>1390</v>
      </c>
      <c r="C685" s="1" t="s">
        <v>717</v>
      </c>
      <c r="D685" s="4" t="s">
        <v>1391</v>
      </c>
      <c r="E685" s="26">
        <v>1</v>
      </c>
      <c r="F685" s="6">
        <v>3.135</v>
      </c>
      <c r="G685" s="6">
        <v>2.597</v>
      </c>
      <c r="H685" s="1" t="s">
        <v>2980</v>
      </c>
      <c r="I685" s="1" t="s">
        <v>2208</v>
      </c>
      <c r="J685" s="1" t="s">
        <v>717</v>
      </c>
      <c r="K685" s="2" t="s">
        <v>2981</v>
      </c>
      <c r="L685" s="2">
        <f t="shared" si="10"/>
        <v>0</v>
      </c>
    </row>
    <row r="686" spans="1:12" ht="51">
      <c r="A686" s="32" t="s">
        <v>776</v>
      </c>
      <c r="B686" s="1" t="s">
        <v>1392</v>
      </c>
      <c r="C686" s="1" t="s">
        <v>37</v>
      </c>
      <c r="D686" s="4" t="s">
        <v>1393</v>
      </c>
      <c r="E686" s="26">
        <v>1</v>
      </c>
      <c r="F686" s="6">
        <v>3.621</v>
      </c>
      <c r="G686" s="6">
        <v>2.788</v>
      </c>
      <c r="H686" s="1" t="s">
        <v>1394</v>
      </c>
      <c r="I686" s="1" t="s">
        <v>1395</v>
      </c>
      <c r="J686" s="1" t="s">
        <v>37</v>
      </c>
      <c r="K686" s="2" t="s">
        <v>1396</v>
      </c>
      <c r="L686" s="2">
        <f t="shared" si="10"/>
        <v>0</v>
      </c>
    </row>
    <row r="687" spans="1:12" ht="25.5">
      <c r="A687" s="32" t="s">
        <v>776</v>
      </c>
      <c r="B687" s="1" t="s">
        <v>1397</v>
      </c>
      <c r="C687" s="1" t="s">
        <v>717</v>
      </c>
      <c r="D687" s="4" t="s">
        <v>1398</v>
      </c>
      <c r="E687" s="26">
        <v>1</v>
      </c>
      <c r="F687" s="6">
        <v>3.374</v>
      </c>
      <c r="G687" s="6">
        <v>2.883</v>
      </c>
      <c r="H687" s="1" t="s">
        <v>1399</v>
      </c>
      <c r="I687" s="1" t="s">
        <v>1400</v>
      </c>
      <c r="J687" s="1" t="s">
        <v>717</v>
      </c>
      <c r="K687" s="2" t="s">
        <v>1398</v>
      </c>
      <c r="L687" s="2">
        <f t="shared" si="10"/>
        <v>0</v>
      </c>
    </row>
    <row r="688" spans="1:12" ht="51">
      <c r="A688" s="32" t="s">
        <v>776</v>
      </c>
      <c r="B688" s="1" t="s">
        <v>1401</v>
      </c>
      <c r="C688" s="1" t="s">
        <v>717</v>
      </c>
      <c r="D688" s="4" t="s">
        <v>2319</v>
      </c>
      <c r="E688" s="26">
        <v>1</v>
      </c>
      <c r="F688" s="6">
        <v>4.872</v>
      </c>
      <c r="G688" s="6">
        <v>0</v>
      </c>
      <c r="H688" s="1" t="s">
        <v>2320</v>
      </c>
      <c r="I688" s="1" t="s">
        <v>2321</v>
      </c>
      <c r="J688" s="1" t="s">
        <v>717</v>
      </c>
      <c r="K688" s="2" t="s">
        <v>2319</v>
      </c>
      <c r="L688" s="2">
        <f t="shared" si="10"/>
        <v>0</v>
      </c>
    </row>
    <row r="689" spans="1:12" ht="38.25">
      <c r="A689" s="32" t="s">
        <v>776</v>
      </c>
      <c r="B689" s="1" t="s">
        <v>2322</v>
      </c>
      <c r="C689" s="1" t="s">
        <v>137</v>
      </c>
      <c r="D689" s="4" t="s">
        <v>2323</v>
      </c>
      <c r="E689" s="26">
        <v>1</v>
      </c>
      <c r="F689" s="6">
        <v>3.857</v>
      </c>
      <c r="G689" s="6">
        <v>3.44</v>
      </c>
      <c r="H689" s="1" t="s">
        <v>2324</v>
      </c>
      <c r="I689" s="1" t="s">
        <v>2325</v>
      </c>
      <c r="J689" s="1" t="s">
        <v>137</v>
      </c>
      <c r="K689" s="2" t="s">
        <v>2326</v>
      </c>
      <c r="L689" s="2">
        <f t="shared" si="10"/>
        <v>0</v>
      </c>
    </row>
    <row r="690" spans="1:12" ht="38.25">
      <c r="A690" s="32" t="s">
        <v>776</v>
      </c>
      <c r="B690" s="1" t="s">
        <v>2327</v>
      </c>
      <c r="C690" s="1" t="s">
        <v>37</v>
      </c>
      <c r="D690" s="4" t="s">
        <v>1396</v>
      </c>
      <c r="E690" s="26">
        <v>1</v>
      </c>
      <c r="F690" s="6">
        <v>0</v>
      </c>
      <c r="G690" s="6">
        <v>0</v>
      </c>
      <c r="H690" s="1" t="s">
        <v>1394</v>
      </c>
      <c r="I690" s="1" t="s">
        <v>1395</v>
      </c>
      <c r="J690" s="1" t="s">
        <v>37</v>
      </c>
      <c r="K690" s="2" t="s">
        <v>1396</v>
      </c>
      <c r="L690" s="2">
        <f t="shared" si="10"/>
        <v>0</v>
      </c>
    </row>
    <row r="691" spans="1:12" ht="38.25">
      <c r="A691" s="32" t="s">
        <v>776</v>
      </c>
      <c r="B691" s="1" t="s">
        <v>2328</v>
      </c>
      <c r="C691" s="1" t="s">
        <v>37</v>
      </c>
      <c r="D691" s="4" t="s">
        <v>2329</v>
      </c>
      <c r="E691" s="26">
        <v>1</v>
      </c>
      <c r="F691" s="6">
        <v>2.052</v>
      </c>
      <c r="G691" s="6">
        <v>1.7</v>
      </c>
      <c r="H691" s="1" t="s">
        <v>1394</v>
      </c>
      <c r="I691" s="1" t="s">
        <v>1395</v>
      </c>
      <c r="J691" s="1" t="s">
        <v>37</v>
      </c>
      <c r="K691" s="2" t="s">
        <v>1396</v>
      </c>
      <c r="L691" s="2">
        <f t="shared" si="10"/>
        <v>0</v>
      </c>
    </row>
    <row r="692" spans="1:12" ht="38.25">
      <c r="A692" s="32" t="s">
        <v>776</v>
      </c>
      <c r="B692" s="1" t="s">
        <v>2330</v>
      </c>
      <c r="C692" s="1" t="s">
        <v>717</v>
      </c>
      <c r="D692" s="4" t="s">
        <v>2331</v>
      </c>
      <c r="E692" s="26">
        <v>1</v>
      </c>
      <c r="F692" s="6">
        <v>1.26</v>
      </c>
      <c r="G692" s="6">
        <v>0.957</v>
      </c>
      <c r="H692" s="1" t="s">
        <v>2332</v>
      </c>
      <c r="I692" s="1" t="s">
        <v>3310</v>
      </c>
      <c r="J692" s="1" t="s">
        <v>717</v>
      </c>
      <c r="K692" s="2" t="s">
        <v>2331</v>
      </c>
      <c r="L692" s="2">
        <f t="shared" si="10"/>
        <v>0</v>
      </c>
    </row>
    <row r="693" spans="1:12" ht="63.75">
      <c r="A693" s="32" t="s">
        <v>776</v>
      </c>
      <c r="B693" s="1" t="s">
        <v>2333</v>
      </c>
      <c r="C693" s="1" t="s">
        <v>717</v>
      </c>
      <c r="D693" s="4" t="s">
        <v>3196</v>
      </c>
      <c r="E693" s="26">
        <v>1</v>
      </c>
      <c r="F693" s="6">
        <v>4.594</v>
      </c>
      <c r="G693" s="6">
        <v>3.938</v>
      </c>
      <c r="H693" s="1" t="s">
        <v>1183</v>
      </c>
      <c r="I693" s="1" t="s">
        <v>1184</v>
      </c>
      <c r="J693" s="1" t="s">
        <v>717</v>
      </c>
      <c r="K693" s="2" t="s">
        <v>3579</v>
      </c>
      <c r="L693" s="2">
        <f t="shared" si="10"/>
        <v>0</v>
      </c>
    </row>
    <row r="694" spans="1:12" ht="63.75">
      <c r="A694" s="32" t="s">
        <v>776</v>
      </c>
      <c r="B694" s="1" t="s">
        <v>2334</v>
      </c>
      <c r="C694" s="1" t="s">
        <v>717</v>
      </c>
      <c r="D694" s="4" t="s">
        <v>3197</v>
      </c>
      <c r="E694" s="26">
        <v>1</v>
      </c>
      <c r="F694" s="6">
        <v>3.198</v>
      </c>
      <c r="G694" s="6">
        <v>2.73</v>
      </c>
      <c r="H694" s="1" t="s">
        <v>1183</v>
      </c>
      <c r="I694" s="1" t="s">
        <v>1184</v>
      </c>
      <c r="J694" s="1" t="s">
        <v>717</v>
      </c>
      <c r="K694" s="2" t="s">
        <v>3579</v>
      </c>
      <c r="L694" s="2">
        <f t="shared" si="10"/>
        <v>0</v>
      </c>
    </row>
    <row r="695" spans="1:12" ht="63.75">
      <c r="A695" s="32" t="s">
        <v>776</v>
      </c>
      <c r="B695" s="1" t="s">
        <v>2335</v>
      </c>
      <c r="C695" s="1" t="s">
        <v>717</v>
      </c>
      <c r="D695" s="4" t="s">
        <v>3480</v>
      </c>
      <c r="E695" s="26">
        <v>0</v>
      </c>
      <c r="F695" s="6">
        <v>2.999</v>
      </c>
      <c r="G695" s="6">
        <v>2.53</v>
      </c>
      <c r="H695" s="1" t="s">
        <v>1183</v>
      </c>
      <c r="I695" s="1" t="s">
        <v>1184</v>
      </c>
      <c r="J695" s="1" t="s">
        <v>717</v>
      </c>
      <c r="K695" s="2" t="s">
        <v>3579</v>
      </c>
      <c r="L695" s="2">
        <f t="shared" si="10"/>
        <v>0</v>
      </c>
    </row>
    <row r="696" spans="1:12" ht="63.75">
      <c r="A696" s="32" t="s">
        <v>776</v>
      </c>
      <c r="B696" s="1" t="s">
        <v>2336</v>
      </c>
      <c r="C696" s="1" t="s">
        <v>717</v>
      </c>
      <c r="D696" s="4" t="s">
        <v>3481</v>
      </c>
      <c r="E696" s="26">
        <v>0</v>
      </c>
      <c r="F696" s="6">
        <v>2.428</v>
      </c>
      <c r="G696" s="6">
        <v>1.886</v>
      </c>
      <c r="H696" s="1" t="s">
        <v>1183</v>
      </c>
      <c r="I696" s="1" t="s">
        <v>1184</v>
      </c>
      <c r="J696" s="1" t="s">
        <v>717</v>
      </c>
      <c r="K696" s="2" t="s">
        <v>3579</v>
      </c>
      <c r="L696" s="2">
        <f t="shared" si="10"/>
        <v>0</v>
      </c>
    </row>
    <row r="697" spans="1:12" ht="63.75">
      <c r="A697" s="32" t="s">
        <v>776</v>
      </c>
      <c r="B697" s="1" t="s">
        <v>2337</v>
      </c>
      <c r="C697" s="1" t="s">
        <v>717</v>
      </c>
      <c r="D697" s="4" t="s">
        <v>2338</v>
      </c>
      <c r="E697" s="26">
        <v>1</v>
      </c>
      <c r="F697" s="6">
        <v>1.927</v>
      </c>
      <c r="G697" s="6">
        <v>1.596</v>
      </c>
      <c r="H697" s="1" t="s">
        <v>1183</v>
      </c>
      <c r="I697" s="1" t="s">
        <v>1184</v>
      </c>
      <c r="J697" s="1" t="s">
        <v>717</v>
      </c>
      <c r="K697" s="2" t="s">
        <v>3579</v>
      </c>
      <c r="L697" s="2">
        <f t="shared" si="10"/>
        <v>0</v>
      </c>
    </row>
    <row r="698" spans="1:12" ht="25.5">
      <c r="A698" s="32" t="s">
        <v>776</v>
      </c>
      <c r="B698" s="1" t="s">
        <v>2339</v>
      </c>
      <c r="C698" s="1" t="s">
        <v>717</v>
      </c>
      <c r="D698" s="4" t="s">
        <v>2340</v>
      </c>
      <c r="E698" s="26">
        <v>1</v>
      </c>
      <c r="F698" s="6">
        <v>3.225</v>
      </c>
      <c r="G698" s="6">
        <v>2.705</v>
      </c>
      <c r="H698" s="1" t="s">
        <v>2341</v>
      </c>
      <c r="I698" s="1" t="s">
        <v>2342</v>
      </c>
      <c r="J698" s="1" t="s">
        <v>717</v>
      </c>
      <c r="K698" s="2" t="s">
        <v>2343</v>
      </c>
      <c r="L698" s="2">
        <f t="shared" si="10"/>
        <v>0</v>
      </c>
    </row>
    <row r="699" spans="1:12" ht="25.5">
      <c r="A699" s="32" t="s">
        <v>776</v>
      </c>
      <c r="B699" s="1" t="s">
        <v>2344</v>
      </c>
      <c r="C699" s="1" t="s">
        <v>717</v>
      </c>
      <c r="D699" s="4" t="s">
        <v>2345</v>
      </c>
      <c r="E699" s="26">
        <v>1</v>
      </c>
      <c r="F699" s="6">
        <v>2.306</v>
      </c>
      <c r="G699" s="6">
        <v>1.703</v>
      </c>
      <c r="H699" s="1" t="s">
        <v>2341</v>
      </c>
      <c r="I699" s="1" t="s">
        <v>2342</v>
      </c>
      <c r="J699" s="1" t="s">
        <v>717</v>
      </c>
      <c r="K699" s="2" t="s">
        <v>2343</v>
      </c>
      <c r="L699" s="2">
        <f t="shared" si="10"/>
        <v>0</v>
      </c>
    </row>
    <row r="700" spans="1:12" ht="63.75">
      <c r="A700" s="32" t="s">
        <v>776</v>
      </c>
      <c r="B700" s="1" t="s">
        <v>2346</v>
      </c>
      <c r="C700" s="1" t="s">
        <v>717</v>
      </c>
      <c r="D700" s="4" t="s">
        <v>2347</v>
      </c>
      <c r="E700" s="26">
        <v>1</v>
      </c>
      <c r="F700" s="6">
        <v>3.357</v>
      </c>
      <c r="G700" s="6">
        <v>2.774</v>
      </c>
      <c r="H700" s="1" t="s">
        <v>1183</v>
      </c>
      <c r="I700" s="1" t="s">
        <v>1184</v>
      </c>
      <c r="J700" s="1" t="s">
        <v>717</v>
      </c>
      <c r="K700" s="2" t="s">
        <v>3579</v>
      </c>
      <c r="L700" s="2">
        <f t="shared" si="10"/>
        <v>0</v>
      </c>
    </row>
    <row r="701" spans="1:12" ht="63.75">
      <c r="A701" s="32" t="s">
        <v>776</v>
      </c>
      <c r="B701" s="1" t="s">
        <v>2348</v>
      </c>
      <c r="C701" s="1" t="s">
        <v>717</v>
      </c>
      <c r="D701" s="4" t="s">
        <v>2349</v>
      </c>
      <c r="E701" s="26">
        <v>1</v>
      </c>
      <c r="F701" s="6">
        <v>2.568</v>
      </c>
      <c r="G701" s="6">
        <v>2.121</v>
      </c>
      <c r="H701" s="1" t="s">
        <v>1183</v>
      </c>
      <c r="I701" s="1" t="s">
        <v>1184</v>
      </c>
      <c r="J701" s="1" t="s">
        <v>717</v>
      </c>
      <c r="K701" s="2" t="s">
        <v>3579</v>
      </c>
      <c r="L701" s="2">
        <f t="shared" si="10"/>
        <v>0</v>
      </c>
    </row>
    <row r="702" spans="1:12" ht="63.75">
      <c r="A702" s="32" t="s">
        <v>776</v>
      </c>
      <c r="B702" s="1" t="s">
        <v>2350</v>
      </c>
      <c r="C702" s="1" t="s">
        <v>717</v>
      </c>
      <c r="D702" s="4" t="s">
        <v>2351</v>
      </c>
      <c r="E702" s="26">
        <v>1</v>
      </c>
      <c r="F702" s="6">
        <v>2.444</v>
      </c>
      <c r="G702" s="6">
        <v>2.092</v>
      </c>
      <c r="H702" s="1" t="s">
        <v>1183</v>
      </c>
      <c r="I702" s="1" t="s">
        <v>1184</v>
      </c>
      <c r="J702" s="1" t="s">
        <v>717</v>
      </c>
      <c r="K702" s="2" t="s">
        <v>3579</v>
      </c>
      <c r="L702" s="2">
        <f t="shared" si="10"/>
        <v>0</v>
      </c>
    </row>
    <row r="703" spans="1:12" ht="63.75">
      <c r="A703" s="32" t="s">
        <v>776</v>
      </c>
      <c r="B703" s="1" t="s">
        <v>2352</v>
      </c>
      <c r="C703" s="1" t="s">
        <v>717</v>
      </c>
      <c r="D703" s="4" t="s">
        <v>2353</v>
      </c>
      <c r="E703" s="26">
        <v>1</v>
      </c>
      <c r="F703" s="6">
        <v>2.251</v>
      </c>
      <c r="G703" s="6">
        <v>1.768</v>
      </c>
      <c r="H703" s="1" t="s">
        <v>1183</v>
      </c>
      <c r="I703" s="1" t="s">
        <v>1184</v>
      </c>
      <c r="J703" s="1" t="s">
        <v>717</v>
      </c>
      <c r="K703" s="2" t="s">
        <v>3579</v>
      </c>
      <c r="L703" s="2">
        <f t="shared" si="10"/>
        <v>0</v>
      </c>
    </row>
    <row r="704" spans="1:12" ht="63.75">
      <c r="A704" s="32" t="s">
        <v>776</v>
      </c>
      <c r="B704" s="1" t="s">
        <v>2354</v>
      </c>
      <c r="C704" s="1" t="s">
        <v>717</v>
      </c>
      <c r="D704" s="4" t="s">
        <v>2355</v>
      </c>
      <c r="E704" s="26">
        <v>1</v>
      </c>
      <c r="F704" s="6">
        <v>1.705</v>
      </c>
      <c r="G704" s="6">
        <v>1.231</v>
      </c>
      <c r="H704" s="1" t="s">
        <v>1186</v>
      </c>
      <c r="I704" s="1" t="s">
        <v>3582</v>
      </c>
      <c r="J704" s="1" t="s">
        <v>780</v>
      </c>
      <c r="K704" s="2" t="s">
        <v>3583</v>
      </c>
      <c r="L704" s="2">
        <f t="shared" si="10"/>
        <v>0</v>
      </c>
    </row>
    <row r="705" spans="1:12" ht="38.25">
      <c r="A705" s="32" t="s">
        <v>776</v>
      </c>
      <c r="B705" s="1" t="s">
        <v>2356</v>
      </c>
      <c r="C705" s="1" t="s">
        <v>137</v>
      </c>
      <c r="D705" s="4" t="s">
        <v>3482</v>
      </c>
      <c r="E705" s="26">
        <v>0</v>
      </c>
      <c r="F705" s="6">
        <v>1.404</v>
      </c>
      <c r="G705" s="6">
        <v>1.275</v>
      </c>
      <c r="H705" s="1" t="s">
        <v>2324</v>
      </c>
      <c r="I705" s="1" t="s">
        <v>2325</v>
      </c>
      <c r="J705" s="1" t="s">
        <v>137</v>
      </c>
      <c r="K705" s="2" t="s">
        <v>2326</v>
      </c>
      <c r="L705" s="2">
        <f t="shared" si="10"/>
        <v>0</v>
      </c>
    </row>
    <row r="706" spans="1:12" ht="76.5">
      <c r="A706" s="32" t="s">
        <v>776</v>
      </c>
      <c r="B706" s="1" t="s">
        <v>1447</v>
      </c>
      <c r="C706" s="1" t="s">
        <v>717</v>
      </c>
      <c r="D706" s="4" t="s">
        <v>1448</v>
      </c>
      <c r="E706" s="26">
        <v>1</v>
      </c>
      <c r="F706" s="6">
        <v>0.744</v>
      </c>
      <c r="G706" s="6">
        <v>0.441</v>
      </c>
      <c r="H706" s="1" t="s">
        <v>3580</v>
      </c>
      <c r="I706" s="1" t="s">
        <v>2225</v>
      </c>
      <c r="J706" s="1" t="s">
        <v>717</v>
      </c>
      <c r="K706" s="2" t="s">
        <v>3581</v>
      </c>
      <c r="L706" s="2">
        <f t="shared" si="10"/>
        <v>0</v>
      </c>
    </row>
    <row r="707" spans="1:12" ht="89.25">
      <c r="A707" s="32" t="s">
        <v>776</v>
      </c>
      <c r="B707" s="1" t="s">
        <v>1449</v>
      </c>
      <c r="C707" s="1" t="s">
        <v>199</v>
      </c>
      <c r="D707" s="4" t="s">
        <v>1450</v>
      </c>
      <c r="E707" s="26">
        <v>1</v>
      </c>
      <c r="F707" s="6">
        <v>2.15</v>
      </c>
      <c r="G707" s="6">
        <v>0</v>
      </c>
      <c r="H707" s="1" t="s">
        <v>3584</v>
      </c>
      <c r="I707" s="1" t="s">
        <v>3311</v>
      </c>
      <c r="J707" s="1" t="s">
        <v>199</v>
      </c>
      <c r="K707" s="2" t="s">
        <v>3585</v>
      </c>
      <c r="L707" s="2">
        <f aca="true" t="shared" si="11" ref="L707:L770">IF(E707="Ja",1,0)</f>
        <v>0</v>
      </c>
    </row>
    <row r="708" spans="1:12" ht="12.75">
      <c r="A708" s="32" t="s">
        <v>776</v>
      </c>
      <c r="B708" s="1" t="s">
        <v>1451</v>
      </c>
      <c r="C708" s="1" t="s">
        <v>199</v>
      </c>
      <c r="D708" s="4" t="s">
        <v>1452</v>
      </c>
      <c r="E708" s="26">
        <v>1</v>
      </c>
      <c r="F708" s="6">
        <v>1.925</v>
      </c>
      <c r="G708" s="6">
        <v>0</v>
      </c>
      <c r="H708" s="1" t="s">
        <v>1453</v>
      </c>
      <c r="I708" s="1" t="s">
        <v>1454</v>
      </c>
      <c r="J708" s="1" t="s">
        <v>199</v>
      </c>
      <c r="K708" s="2" t="s">
        <v>1455</v>
      </c>
      <c r="L708" s="2">
        <f t="shared" si="11"/>
        <v>0</v>
      </c>
    </row>
    <row r="709" spans="1:12" ht="25.5">
      <c r="A709" s="32" t="s">
        <v>776</v>
      </c>
      <c r="B709" s="1" t="s">
        <v>1456</v>
      </c>
      <c r="C709" s="1" t="s">
        <v>199</v>
      </c>
      <c r="D709" s="4" t="s">
        <v>3483</v>
      </c>
      <c r="E709" s="26">
        <v>0</v>
      </c>
      <c r="F709" s="6">
        <v>1.298</v>
      </c>
      <c r="G709" s="6">
        <v>1.144</v>
      </c>
      <c r="H709" s="1" t="s">
        <v>1453</v>
      </c>
      <c r="I709" s="1" t="s">
        <v>1454</v>
      </c>
      <c r="J709" s="1" t="s">
        <v>199</v>
      </c>
      <c r="K709" s="2" t="s">
        <v>1455</v>
      </c>
      <c r="L709" s="2">
        <f t="shared" si="11"/>
        <v>0</v>
      </c>
    </row>
    <row r="710" spans="1:12" ht="25.5">
      <c r="A710" s="32" t="s">
        <v>776</v>
      </c>
      <c r="B710" s="1" t="s">
        <v>1457</v>
      </c>
      <c r="C710" s="1" t="s">
        <v>199</v>
      </c>
      <c r="D710" s="4" t="s">
        <v>3484</v>
      </c>
      <c r="E710" s="26">
        <v>0</v>
      </c>
      <c r="F710" s="6">
        <v>0.617</v>
      </c>
      <c r="G710" s="6">
        <v>0.509</v>
      </c>
      <c r="H710" s="1" t="s">
        <v>1453</v>
      </c>
      <c r="I710" s="1" t="s">
        <v>1454</v>
      </c>
      <c r="J710" s="1" t="s">
        <v>199</v>
      </c>
      <c r="K710" s="2" t="s">
        <v>1455</v>
      </c>
      <c r="L710" s="2">
        <f t="shared" si="11"/>
        <v>0</v>
      </c>
    </row>
    <row r="711" spans="1:12" ht="51">
      <c r="A711" s="32" t="s">
        <v>776</v>
      </c>
      <c r="B711" s="1" t="s">
        <v>1458</v>
      </c>
      <c r="C711" s="1" t="s">
        <v>199</v>
      </c>
      <c r="D711" s="4" t="s">
        <v>1459</v>
      </c>
      <c r="E711" s="26">
        <v>1</v>
      </c>
      <c r="F711" s="6">
        <v>1.421</v>
      </c>
      <c r="G711" s="6">
        <v>0</v>
      </c>
      <c r="H711" s="1" t="s">
        <v>1460</v>
      </c>
      <c r="I711" s="1" t="s">
        <v>1461</v>
      </c>
      <c r="J711" s="1" t="s">
        <v>199</v>
      </c>
      <c r="K711" s="2" t="s">
        <v>1462</v>
      </c>
      <c r="L711" s="2">
        <f t="shared" si="11"/>
        <v>0</v>
      </c>
    </row>
    <row r="712" spans="1:12" ht="51">
      <c r="A712" s="32" t="s">
        <v>776</v>
      </c>
      <c r="B712" s="1" t="s">
        <v>1463</v>
      </c>
      <c r="C712" s="1" t="s">
        <v>199</v>
      </c>
      <c r="D712" s="4" t="s">
        <v>1464</v>
      </c>
      <c r="E712" s="26">
        <v>1</v>
      </c>
      <c r="F712" s="6">
        <v>1.094</v>
      </c>
      <c r="G712" s="6">
        <v>0.966</v>
      </c>
      <c r="H712" s="1" t="s">
        <v>1460</v>
      </c>
      <c r="I712" s="1" t="s">
        <v>1461</v>
      </c>
      <c r="J712" s="1" t="s">
        <v>199</v>
      </c>
      <c r="K712" s="2" t="s">
        <v>1462</v>
      </c>
      <c r="L712" s="2">
        <f t="shared" si="11"/>
        <v>0</v>
      </c>
    </row>
    <row r="713" spans="1:12" ht="38.25">
      <c r="A713" s="32" t="s">
        <v>776</v>
      </c>
      <c r="B713" s="1" t="s">
        <v>1465</v>
      </c>
      <c r="C713" s="1" t="s">
        <v>199</v>
      </c>
      <c r="D713" s="4" t="s">
        <v>1466</v>
      </c>
      <c r="E713" s="26">
        <v>1</v>
      </c>
      <c r="F713" s="6">
        <v>0.729</v>
      </c>
      <c r="G713" s="6">
        <v>0.666</v>
      </c>
      <c r="H713" s="1" t="s">
        <v>1460</v>
      </c>
      <c r="I713" s="1" t="s">
        <v>1461</v>
      </c>
      <c r="J713" s="1" t="s">
        <v>199</v>
      </c>
      <c r="K713" s="2" t="s">
        <v>1462</v>
      </c>
      <c r="L713" s="2">
        <f t="shared" si="11"/>
        <v>0</v>
      </c>
    </row>
    <row r="714" spans="1:12" ht="25.5">
      <c r="A714" s="32" t="s">
        <v>776</v>
      </c>
      <c r="B714" s="1" t="s">
        <v>1467</v>
      </c>
      <c r="C714" s="1" t="s">
        <v>199</v>
      </c>
      <c r="D714" s="4" t="s">
        <v>3485</v>
      </c>
      <c r="E714" s="26">
        <v>0</v>
      </c>
      <c r="F714" s="6">
        <v>1.739</v>
      </c>
      <c r="G714" s="6">
        <v>0</v>
      </c>
      <c r="H714" s="1" t="s">
        <v>1468</v>
      </c>
      <c r="I714" s="1" t="s">
        <v>1469</v>
      </c>
      <c r="J714" s="1" t="s">
        <v>199</v>
      </c>
      <c r="K714" s="2" t="s">
        <v>2986</v>
      </c>
      <c r="L714" s="2">
        <f t="shared" si="11"/>
        <v>0</v>
      </c>
    </row>
    <row r="715" spans="1:12" ht="38.25">
      <c r="A715" s="32" t="s">
        <v>776</v>
      </c>
      <c r="B715" s="1" t="s">
        <v>1470</v>
      </c>
      <c r="C715" s="1" t="s">
        <v>199</v>
      </c>
      <c r="D715" s="4" t="s">
        <v>3486</v>
      </c>
      <c r="E715" s="26">
        <v>0</v>
      </c>
      <c r="F715" s="6">
        <v>0.872</v>
      </c>
      <c r="G715" s="6">
        <v>0.784</v>
      </c>
      <c r="H715" s="1" t="s">
        <v>1468</v>
      </c>
      <c r="I715" s="1" t="s">
        <v>1469</v>
      </c>
      <c r="J715" s="1" t="s">
        <v>199</v>
      </c>
      <c r="K715" s="2" t="s">
        <v>2986</v>
      </c>
      <c r="L715" s="2">
        <f t="shared" si="11"/>
        <v>0</v>
      </c>
    </row>
    <row r="716" spans="1:12" ht="25.5">
      <c r="A716" s="32" t="s">
        <v>776</v>
      </c>
      <c r="B716" s="1" t="s">
        <v>1471</v>
      </c>
      <c r="C716" s="1" t="s">
        <v>199</v>
      </c>
      <c r="D716" s="4" t="s">
        <v>1472</v>
      </c>
      <c r="E716" s="26">
        <v>0</v>
      </c>
      <c r="F716" s="6">
        <v>0.2</v>
      </c>
      <c r="G716" s="6">
        <v>0.174</v>
      </c>
      <c r="H716" s="1" t="s">
        <v>1468</v>
      </c>
      <c r="I716" s="1" t="s">
        <v>1469</v>
      </c>
      <c r="J716" s="1" t="s">
        <v>199</v>
      </c>
      <c r="K716" s="2" t="s">
        <v>2986</v>
      </c>
      <c r="L716" s="2">
        <f t="shared" si="11"/>
        <v>0</v>
      </c>
    </row>
    <row r="717" spans="1:12" ht="89.25">
      <c r="A717" s="32" t="s">
        <v>776</v>
      </c>
      <c r="B717" s="1" t="s">
        <v>1473</v>
      </c>
      <c r="C717" s="1" t="s">
        <v>199</v>
      </c>
      <c r="D717" s="4" t="s">
        <v>3198</v>
      </c>
      <c r="E717" s="26">
        <v>1</v>
      </c>
      <c r="F717" s="6">
        <v>2.053</v>
      </c>
      <c r="G717" s="6">
        <v>1.802</v>
      </c>
      <c r="H717" s="1" t="s">
        <v>3584</v>
      </c>
      <c r="I717" s="1" t="s">
        <v>3311</v>
      </c>
      <c r="J717" s="1" t="s">
        <v>199</v>
      </c>
      <c r="K717" s="2" t="s">
        <v>3585</v>
      </c>
      <c r="L717" s="2">
        <f t="shared" si="11"/>
        <v>0</v>
      </c>
    </row>
    <row r="718" spans="1:12" ht="89.25">
      <c r="A718" s="32" t="s">
        <v>776</v>
      </c>
      <c r="B718" s="1" t="s">
        <v>1475</v>
      </c>
      <c r="C718" s="1" t="s">
        <v>199</v>
      </c>
      <c r="D718" s="4" t="s">
        <v>3199</v>
      </c>
      <c r="E718" s="26">
        <v>1</v>
      </c>
      <c r="F718" s="6">
        <v>0.895</v>
      </c>
      <c r="G718" s="6">
        <v>0.828</v>
      </c>
      <c r="H718" s="1" t="s">
        <v>3584</v>
      </c>
      <c r="I718" s="1" t="s">
        <v>3311</v>
      </c>
      <c r="J718" s="1" t="s">
        <v>199</v>
      </c>
      <c r="K718" s="2" t="s">
        <v>3585</v>
      </c>
      <c r="L718" s="2">
        <f t="shared" si="11"/>
        <v>0</v>
      </c>
    </row>
    <row r="719" spans="1:12" ht="89.25">
      <c r="A719" s="32" t="s">
        <v>776</v>
      </c>
      <c r="B719" s="1" t="s">
        <v>1476</v>
      </c>
      <c r="C719" s="1" t="s">
        <v>199</v>
      </c>
      <c r="D719" s="4" t="s">
        <v>3200</v>
      </c>
      <c r="E719" s="26">
        <v>1</v>
      </c>
      <c r="F719" s="6">
        <v>0.733</v>
      </c>
      <c r="G719" s="6">
        <v>0.597</v>
      </c>
      <c r="H719" s="1" t="s">
        <v>3584</v>
      </c>
      <c r="I719" s="1" t="s">
        <v>3311</v>
      </c>
      <c r="J719" s="1" t="s">
        <v>199</v>
      </c>
      <c r="K719" s="2" t="s">
        <v>3585</v>
      </c>
      <c r="L719" s="2">
        <f t="shared" si="11"/>
        <v>0</v>
      </c>
    </row>
    <row r="720" spans="1:12" ht="89.25">
      <c r="A720" s="32" t="s">
        <v>776</v>
      </c>
      <c r="B720" s="1" t="s">
        <v>1477</v>
      </c>
      <c r="C720" s="1" t="s">
        <v>199</v>
      </c>
      <c r="D720" s="4" t="s">
        <v>3201</v>
      </c>
      <c r="E720" s="26">
        <v>1</v>
      </c>
      <c r="F720" s="6">
        <v>0.551</v>
      </c>
      <c r="G720" s="6">
        <v>0.448</v>
      </c>
      <c r="H720" s="1" t="s">
        <v>3584</v>
      </c>
      <c r="I720" s="1" t="s">
        <v>3311</v>
      </c>
      <c r="J720" s="1" t="s">
        <v>199</v>
      </c>
      <c r="K720" s="2" t="s">
        <v>3585</v>
      </c>
      <c r="L720" s="2">
        <f t="shared" si="11"/>
        <v>0</v>
      </c>
    </row>
    <row r="721" spans="1:12" ht="89.25">
      <c r="A721" s="32" t="s">
        <v>776</v>
      </c>
      <c r="B721" s="1" t="s">
        <v>1478</v>
      </c>
      <c r="C721" s="1" t="s">
        <v>199</v>
      </c>
      <c r="D721" s="4" t="s">
        <v>1479</v>
      </c>
      <c r="E721" s="26">
        <v>1</v>
      </c>
      <c r="F721" s="6">
        <v>0.202</v>
      </c>
      <c r="G721" s="6">
        <v>0.139</v>
      </c>
      <c r="H721" s="1" t="s">
        <v>3584</v>
      </c>
      <c r="I721" s="1" t="s">
        <v>3311</v>
      </c>
      <c r="J721" s="1" t="s">
        <v>199</v>
      </c>
      <c r="K721" s="2" t="s">
        <v>3585</v>
      </c>
      <c r="L721" s="2">
        <f t="shared" si="11"/>
        <v>0</v>
      </c>
    </row>
    <row r="722" spans="1:12" ht="89.25">
      <c r="A722" s="32" t="s">
        <v>776</v>
      </c>
      <c r="B722" s="1" t="s">
        <v>1480</v>
      </c>
      <c r="C722" s="1" t="s">
        <v>199</v>
      </c>
      <c r="D722" s="4" t="s">
        <v>1481</v>
      </c>
      <c r="E722" s="26">
        <v>1</v>
      </c>
      <c r="F722" s="6">
        <v>0.864</v>
      </c>
      <c r="G722" s="6">
        <v>0.656</v>
      </c>
      <c r="H722" s="1" t="s">
        <v>3584</v>
      </c>
      <c r="I722" s="1" t="s">
        <v>3311</v>
      </c>
      <c r="J722" s="1" t="s">
        <v>199</v>
      </c>
      <c r="K722" s="2" t="s">
        <v>3585</v>
      </c>
      <c r="L722" s="2">
        <f t="shared" si="11"/>
        <v>0</v>
      </c>
    </row>
    <row r="723" spans="1:12" ht="89.25">
      <c r="A723" s="32" t="s">
        <v>776</v>
      </c>
      <c r="B723" s="1" t="s">
        <v>1482</v>
      </c>
      <c r="C723" s="1" t="s">
        <v>199</v>
      </c>
      <c r="D723" s="4" t="s">
        <v>1483</v>
      </c>
      <c r="E723" s="26">
        <v>1</v>
      </c>
      <c r="F723" s="6">
        <v>0.68</v>
      </c>
      <c r="G723" s="6">
        <v>0.64</v>
      </c>
      <c r="H723" s="1" t="s">
        <v>3584</v>
      </c>
      <c r="I723" s="1" t="s">
        <v>3311</v>
      </c>
      <c r="J723" s="1" t="s">
        <v>199</v>
      </c>
      <c r="K723" s="2" t="s">
        <v>3585</v>
      </c>
      <c r="L723" s="2">
        <f t="shared" si="11"/>
        <v>0</v>
      </c>
    </row>
    <row r="724" spans="1:12" ht="89.25">
      <c r="A724" s="32" t="s">
        <v>776</v>
      </c>
      <c r="B724" s="1" t="s">
        <v>1484</v>
      </c>
      <c r="C724" s="1" t="s">
        <v>199</v>
      </c>
      <c r="D724" s="4" t="s">
        <v>1485</v>
      </c>
      <c r="E724" s="26">
        <v>1</v>
      </c>
      <c r="F724" s="6">
        <v>1.058</v>
      </c>
      <c r="G724" s="6">
        <v>0</v>
      </c>
      <c r="H724" s="1" t="s">
        <v>3584</v>
      </c>
      <c r="I724" s="1" t="s">
        <v>3311</v>
      </c>
      <c r="J724" s="1" t="s">
        <v>199</v>
      </c>
      <c r="K724" s="2" t="s">
        <v>3585</v>
      </c>
      <c r="L724" s="2">
        <f t="shared" si="11"/>
        <v>0</v>
      </c>
    </row>
    <row r="725" spans="1:12" ht="89.25">
      <c r="A725" s="32" t="s">
        <v>776</v>
      </c>
      <c r="B725" s="1" t="s">
        <v>1486</v>
      </c>
      <c r="C725" s="1" t="s">
        <v>199</v>
      </c>
      <c r="D725" s="4" t="s">
        <v>1487</v>
      </c>
      <c r="E725" s="26">
        <v>1</v>
      </c>
      <c r="F725" s="6">
        <v>0.531</v>
      </c>
      <c r="G725" s="6">
        <v>0.458</v>
      </c>
      <c r="H725" s="1" t="s">
        <v>3584</v>
      </c>
      <c r="I725" s="1" t="s">
        <v>3311</v>
      </c>
      <c r="J725" s="1" t="s">
        <v>199</v>
      </c>
      <c r="K725" s="2" t="s">
        <v>3585</v>
      </c>
      <c r="L725" s="2">
        <f t="shared" si="11"/>
        <v>0</v>
      </c>
    </row>
    <row r="726" spans="1:12" ht="89.25">
      <c r="A726" s="32" t="s">
        <v>776</v>
      </c>
      <c r="B726" s="1" t="s">
        <v>1488</v>
      </c>
      <c r="C726" s="1" t="s">
        <v>199</v>
      </c>
      <c r="D726" s="4" t="s">
        <v>1489</v>
      </c>
      <c r="E726" s="26">
        <v>1</v>
      </c>
      <c r="F726" s="6">
        <v>1.074</v>
      </c>
      <c r="G726" s="6">
        <v>0.896</v>
      </c>
      <c r="H726" s="1" t="s">
        <v>3584</v>
      </c>
      <c r="I726" s="1" t="s">
        <v>3311</v>
      </c>
      <c r="J726" s="1" t="s">
        <v>199</v>
      </c>
      <c r="K726" s="2" t="s">
        <v>3585</v>
      </c>
      <c r="L726" s="2">
        <f t="shared" si="11"/>
        <v>0</v>
      </c>
    </row>
    <row r="727" spans="1:12" ht="25.5">
      <c r="A727" s="32" t="s">
        <v>776</v>
      </c>
      <c r="B727" s="1" t="s">
        <v>1490</v>
      </c>
      <c r="C727" s="1" t="s">
        <v>199</v>
      </c>
      <c r="D727" s="4" t="s">
        <v>1491</v>
      </c>
      <c r="E727" s="26">
        <v>1</v>
      </c>
      <c r="F727" s="6">
        <v>0.619</v>
      </c>
      <c r="G727" s="6">
        <v>0.581</v>
      </c>
      <c r="H727" s="1" t="s">
        <v>1468</v>
      </c>
      <c r="I727" s="1" t="s">
        <v>1469</v>
      </c>
      <c r="J727" s="1" t="s">
        <v>199</v>
      </c>
      <c r="K727" s="2" t="s">
        <v>2986</v>
      </c>
      <c r="L727" s="2">
        <f t="shared" si="11"/>
        <v>0</v>
      </c>
    </row>
    <row r="728" spans="1:12" ht="38.25">
      <c r="A728" s="32" t="s">
        <v>776</v>
      </c>
      <c r="B728" s="1" t="s">
        <v>1492</v>
      </c>
      <c r="C728" s="1" t="s">
        <v>199</v>
      </c>
      <c r="D728" s="4" t="s">
        <v>1493</v>
      </c>
      <c r="E728" s="26">
        <v>1</v>
      </c>
      <c r="F728" s="6">
        <v>0.641</v>
      </c>
      <c r="G728" s="6">
        <v>0.577</v>
      </c>
      <c r="H728" s="1" t="s">
        <v>1494</v>
      </c>
      <c r="I728" s="1" t="s">
        <v>1495</v>
      </c>
      <c r="J728" s="1" t="s">
        <v>199</v>
      </c>
      <c r="K728" s="2" t="s">
        <v>1496</v>
      </c>
      <c r="L728" s="2">
        <f t="shared" si="11"/>
        <v>0</v>
      </c>
    </row>
    <row r="729" spans="1:12" ht="38.25">
      <c r="A729" s="32" t="s">
        <v>776</v>
      </c>
      <c r="B729" s="1" t="s">
        <v>1497</v>
      </c>
      <c r="C729" s="1" t="s">
        <v>199</v>
      </c>
      <c r="D729" s="4" t="s">
        <v>1498</v>
      </c>
      <c r="E729" s="26">
        <v>1</v>
      </c>
      <c r="F729" s="6">
        <v>0.517</v>
      </c>
      <c r="G729" s="6">
        <v>0.419</v>
      </c>
      <c r="H729" s="1" t="s">
        <v>1494</v>
      </c>
      <c r="I729" s="1" t="s">
        <v>1495</v>
      </c>
      <c r="J729" s="1" t="s">
        <v>199</v>
      </c>
      <c r="K729" s="2" t="s">
        <v>1496</v>
      </c>
      <c r="L729" s="2">
        <f t="shared" si="11"/>
        <v>0</v>
      </c>
    </row>
    <row r="730" spans="1:12" ht="38.25">
      <c r="A730" s="32" t="s">
        <v>776</v>
      </c>
      <c r="B730" s="1" t="s">
        <v>1499</v>
      </c>
      <c r="C730" s="1" t="s">
        <v>199</v>
      </c>
      <c r="D730" s="4" t="s">
        <v>1500</v>
      </c>
      <c r="E730" s="26">
        <v>1</v>
      </c>
      <c r="F730" s="6">
        <v>0.45</v>
      </c>
      <c r="G730" s="6">
        <v>0.412</v>
      </c>
      <c r="H730" s="1" t="s">
        <v>1494</v>
      </c>
      <c r="I730" s="1" t="s">
        <v>1495</v>
      </c>
      <c r="J730" s="1" t="s">
        <v>199</v>
      </c>
      <c r="K730" s="2" t="s">
        <v>1496</v>
      </c>
      <c r="L730" s="2">
        <f t="shared" si="11"/>
        <v>0</v>
      </c>
    </row>
    <row r="731" spans="1:12" ht="89.25">
      <c r="A731" s="32" t="s">
        <v>776</v>
      </c>
      <c r="B731" s="1" t="s">
        <v>1501</v>
      </c>
      <c r="C731" s="1" t="s">
        <v>199</v>
      </c>
      <c r="D731" s="4" t="s">
        <v>1502</v>
      </c>
      <c r="E731" s="26">
        <v>1</v>
      </c>
      <c r="F731" s="6">
        <v>0.84</v>
      </c>
      <c r="G731" s="6">
        <v>0.817</v>
      </c>
      <c r="H731" s="1" t="s">
        <v>3584</v>
      </c>
      <c r="I731" s="1" t="s">
        <v>3311</v>
      </c>
      <c r="J731" s="1" t="s">
        <v>199</v>
      </c>
      <c r="K731" s="2" t="s">
        <v>3585</v>
      </c>
      <c r="L731" s="2">
        <f t="shared" si="11"/>
        <v>0</v>
      </c>
    </row>
    <row r="732" spans="1:12" ht="89.25">
      <c r="A732" s="32" t="s">
        <v>776</v>
      </c>
      <c r="B732" s="1" t="s">
        <v>1503</v>
      </c>
      <c r="C732" s="1" t="s">
        <v>199</v>
      </c>
      <c r="D732" s="4" t="s">
        <v>1504</v>
      </c>
      <c r="E732" s="26">
        <v>1</v>
      </c>
      <c r="F732" s="6">
        <v>0.539</v>
      </c>
      <c r="G732" s="6">
        <v>0.459</v>
      </c>
      <c r="H732" s="1" t="s">
        <v>3584</v>
      </c>
      <c r="I732" s="1" t="s">
        <v>3311</v>
      </c>
      <c r="J732" s="1" t="s">
        <v>199</v>
      </c>
      <c r="K732" s="2" t="s">
        <v>3585</v>
      </c>
      <c r="L732" s="2">
        <f t="shared" si="11"/>
        <v>0</v>
      </c>
    </row>
    <row r="733" spans="1:12" ht="51">
      <c r="A733" s="32" t="s">
        <v>776</v>
      </c>
      <c r="B733" s="1" t="s">
        <v>1505</v>
      </c>
      <c r="C733" s="1" t="s">
        <v>199</v>
      </c>
      <c r="D733" s="4" t="s">
        <v>3202</v>
      </c>
      <c r="E733" s="26">
        <v>1</v>
      </c>
      <c r="F733" s="6">
        <v>1.072</v>
      </c>
      <c r="G733" s="6">
        <v>0.932</v>
      </c>
      <c r="H733" s="1" t="s">
        <v>1468</v>
      </c>
      <c r="I733" s="1" t="s">
        <v>1469</v>
      </c>
      <c r="J733" s="1" t="s">
        <v>199</v>
      </c>
      <c r="K733" s="2" t="s">
        <v>2986</v>
      </c>
      <c r="L733" s="2">
        <f t="shared" si="11"/>
        <v>0</v>
      </c>
    </row>
    <row r="734" spans="1:12" ht="51">
      <c r="A734" s="32" t="s">
        <v>776</v>
      </c>
      <c r="B734" s="1" t="s">
        <v>1506</v>
      </c>
      <c r="C734" s="1" t="s">
        <v>199</v>
      </c>
      <c r="D734" s="4" t="s">
        <v>3203</v>
      </c>
      <c r="E734" s="26">
        <v>1</v>
      </c>
      <c r="F734" s="6">
        <v>0.563</v>
      </c>
      <c r="G734" s="6">
        <v>0.482</v>
      </c>
      <c r="H734" s="1" t="s">
        <v>1468</v>
      </c>
      <c r="I734" s="1" t="s">
        <v>1469</v>
      </c>
      <c r="J734" s="1" t="s">
        <v>199</v>
      </c>
      <c r="K734" s="2" t="s">
        <v>2986</v>
      </c>
      <c r="L734" s="2">
        <f t="shared" si="11"/>
        <v>0</v>
      </c>
    </row>
    <row r="735" spans="1:12" ht="89.25">
      <c r="A735" s="32" t="s">
        <v>776</v>
      </c>
      <c r="B735" s="1" t="s">
        <v>1507</v>
      </c>
      <c r="C735" s="1" t="s">
        <v>199</v>
      </c>
      <c r="D735" s="4" t="s">
        <v>1508</v>
      </c>
      <c r="E735" s="26">
        <v>1</v>
      </c>
      <c r="F735" s="6">
        <v>0.499</v>
      </c>
      <c r="G735" s="6">
        <v>0.427</v>
      </c>
      <c r="H735" s="1" t="s">
        <v>3584</v>
      </c>
      <c r="I735" s="1" t="s">
        <v>3311</v>
      </c>
      <c r="J735" s="1" t="s">
        <v>199</v>
      </c>
      <c r="K735" s="2" t="s">
        <v>3585</v>
      </c>
      <c r="L735" s="2">
        <f t="shared" si="11"/>
        <v>0</v>
      </c>
    </row>
    <row r="736" spans="1:12" ht="89.25">
      <c r="A736" s="32" t="s">
        <v>776</v>
      </c>
      <c r="B736" s="1" t="s">
        <v>1509</v>
      </c>
      <c r="C736" s="1" t="s">
        <v>199</v>
      </c>
      <c r="D736" s="4" t="s">
        <v>1510</v>
      </c>
      <c r="E736" s="26">
        <v>1</v>
      </c>
      <c r="F736" s="6">
        <v>0.435</v>
      </c>
      <c r="G736" s="6">
        <v>0.379</v>
      </c>
      <c r="H736" s="1" t="s">
        <v>3584</v>
      </c>
      <c r="I736" s="1" t="s">
        <v>3311</v>
      </c>
      <c r="J736" s="1" t="s">
        <v>199</v>
      </c>
      <c r="K736" s="2" t="s">
        <v>3585</v>
      </c>
      <c r="L736" s="2">
        <f t="shared" si="11"/>
        <v>0</v>
      </c>
    </row>
    <row r="737" spans="1:12" ht="12.75">
      <c r="A737" s="32" t="s">
        <v>776</v>
      </c>
      <c r="B737" s="1" t="s">
        <v>1511</v>
      </c>
      <c r="C737" s="1" t="s">
        <v>199</v>
      </c>
      <c r="D737" s="4" t="s">
        <v>1512</v>
      </c>
      <c r="E737" s="26">
        <v>1</v>
      </c>
      <c r="F737" s="6">
        <v>0.889</v>
      </c>
      <c r="G737" s="6">
        <v>0.665</v>
      </c>
      <c r="H737" s="1" t="s">
        <v>1513</v>
      </c>
      <c r="I737" s="1" t="s">
        <v>1514</v>
      </c>
      <c r="J737" s="1" t="s">
        <v>199</v>
      </c>
      <c r="K737" s="2" t="s">
        <v>1512</v>
      </c>
      <c r="L737" s="2">
        <f t="shared" si="11"/>
        <v>0</v>
      </c>
    </row>
    <row r="738" spans="1:12" ht="63.75">
      <c r="A738" s="32" t="s">
        <v>776</v>
      </c>
      <c r="B738" s="1" t="s">
        <v>1515</v>
      </c>
      <c r="C738" s="1" t="s">
        <v>717</v>
      </c>
      <c r="D738" s="4" t="s">
        <v>1516</v>
      </c>
      <c r="E738" s="26">
        <v>1</v>
      </c>
      <c r="F738" s="6">
        <v>7.134</v>
      </c>
      <c r="G738" s="6">
        <v>0</v>
      </c>
      <c r="H738" s="1" t="s">
        <v>1183</v>
      </c>
      <c r="I738" s="1" t="s">
        <v>1184</v>
      </c>
      <c r="J738" s="1" t="s">
        <v>717</v>
      </c>
      <c r="K738" s="2" t="s">
        <v>3579</v>
      </c>
      <c r="L738" s="2">
        <f t="shared" si="11"/>
        <v>0</v>
      </c>
    </row>
    <row r="739" spans="1:12" ht="38.25">
      <c r="A739" s="32" t="s">
        <v>776</v>
      </c>
      <c r="B739" s="1" t="s">
        <v>1517</v>
      </c>
      <c r="C739" s="1" t="s">
        <v>37</v>
      </c>
      <c r="D739" s="4" t="s">
        <v>1518</v>
      </c>
      <c r="E739" s="26">
        <v>1</v>
      </c>
      <c r="F739" s="6">
        <v>0</v>
      </c>
      <c r="G739" s="6">
        <v>0</v>
      </c>
      <c r="H739" s="1" t="s">
        <v>1394</v>
      </c>
      <c r="I739" s="1" t="s">
        <v>1395</v>
      </c>
      <c r="J739" s="1" t="s">
        <v>37</v>
      </c>
      <c r="K739" s="2" t="s">
        <v>1396</v>
      </c>
      <c r="L739" s="2">
        <f t="shared" si="11"/>
        <v>0</v>
      </c>
    </row>
    <row r="740" spans="1:12" ht="38.25">
      <c r="A740" s="32" t="s">
        <v>776</v>
      </c>
      <c r="B740" s="1" t="s">
        <v>1519</v>
      </c>
      <c r="C740" s="1" t="s">
        <v>199</v>
      </c>
      <c r="D740" s="4" t="s">
        <v>1520</v>
      </c>
      <c r="E740" s="26">
        <v>1</v>
      </c>
      <c r="F740" s="6">
        <v>1.479</v>
      </c>
      <c r="G740" s="6">
        <v>0</v>
      </c>
      <c r="H740" s="1" t="s">
        <v>1521</v>
      </c>
      <c r="I740" s="1" t="s">
        <v>1522</v>
      </c>
      <c r="J740" s="1" t="s">
        <v>199</v>
      </c>
      <c r="K740" s="2" t="s">
        <v>1520</v>
      </c>
      <c r="L740" s="2">
        <f t="shared" si="11"/>
        <v>0</v>
      </c>
    </row>
    <row r="741" spans="1:12" ht="38.25">
      <c r="A741" s="32" t="s">
        <v>776</v>
      </c>
      <c r="B741" s="1" t="s">
        <v>1523</v>
      </c>
      <c r="C741" s="1" t="s">
        <v>199</v>
      </c>
      <c r="D741" s="4" t="s">
        <v>1524</v>
      </c>
      <c r="E741" s="26">
        <v>1</v>
      </c>
      <c r="F741" s="6">
        <v>6.265</v>
      </c>
      <c r="G741" s="6">
        <v>5.175</v>
      </c>
      <c r="H741" s="1" t="s">
        <v>1525</v>
      </c>
      <c r="I741" s="1" t="s">
        <v>1526</v>
      </c>
      <c r="J741" s="1" t="s">
        <v>199</v>
      </c>
      <c r="K741" s="2" t="s">
        <v>1524</v>
      </c>
      <c r="L741" s="2">
        <f t="shared" si="11"/>
        <v>0</v>
      </c>
    </row>
    <row r="742" spans="1:12" ht="38.25">
      <c r="A742" s="32" t="s">
        <v>1527</v>
      </c>
      <c r="B742" s="1" t="s">
        <v>1528</v>
      </c>
      <c r="C742" s="1" t="s">
        <v>717</v>
      </c>
      <c r="D742" s="4" t="s">
        <v>3358</v>
      </c>
      <c r="E742" s="26">
        <v>0</v>
      </c>
      <c r="F742" s="6">
        <v>4.826</v>
      </c>
      <c r="G742" s="6">
        <v>3.614</v>
      </c>
      <c r="H742" s="1" t="s">
        <v>1529</v>
      </c>
      <c r="I742" s="1" t="s">
        <v>1530</v>
      </c>
      <c r="J742" s="1" t="s">
        <v>717</v>
      </c>
      <c r="K742" s="2" t="s">
        <v>3358</v>
      </c>
      <c r="L742" s="2">
        <f t="shared" si="11"/>
        <v>0</v>
      </c>
    </row>
    <row r="743" spans="1:12" ht="76.5">
      <c r="A743" s="32" t="s">
        <v>1527</v>
      </c>
      <c r="B743" s="1" t="s">
        <v>1531</v>
      </c>
      <c r="C743" s="1" t="s">
        <v>717</v>
      </c>
      <c r="D743" s="4" t="s">
        <v>3487</v>
      </c>
      <c r="E743" s="26">
        <v>0</v>
      </c>
      <c r="F743" s="6">
        <v>4.528</v>
      </c>
      <c r="G743" s="6">
        <v>3.754</v>
      </c>
      <c r="H743" s="1" t="s">
        <v>1532</v>
      </c>
      <c r="I743" s="1" t="s">
        <v>1533</v>
      </c>
      <c r="J743" s="1" t="s">
        <v>717</v>
      </c>
      <c r="K743" s="2" t="s">
        <v>1534</v>
      </c>
      <c r="L743" s="2">
        <f t="shared" si="11"/>
        <v>0</v>
      </c>
    </row>
    <row r="744" spans="1:12" ht="76.5">
      <c r="A744" s="32" t="s">
        <v>1527</v>
      </c>
      <c r="B744" s="1" t="s">
        <v>1535</v>
      </c>
      <c r="C744" s="1" t="s">
        <v>717</v>
      </c>
      <c r="D744" s="4" t="s">
        <v>3488</v>
      </c>
      <c r="E744" s="26">
        <v>0</v>
      </c>
      <c r="F744" s="6">
        <v>2.912</v>
      </c>
      <c r="G744" s="6">
        <v>2.197</v>
      </c>
      <c r="H744" s="1" t="s">
        <v>1532</v>
      </c>
      <c r="I744" s="1" t="s">
        <v>1533</v>
      </c>
      <c r="J744" s="1" t="s">
        <v>717</v>
      </c>
      <c r="K744" s="2" t="s">
        <v>1534</v>
      </c>
      <c r="L744" s="2">
        <f t="shared" si="11"/>
        <v>0</v>
      </c>
    </row>
    <row r="745" spans="1:12" ht="51">
      <c r="A745" s="32" t="s">
        <v>1527</v>
      </c>
      <c r="B745" s="1" t="s">
        <v>1536</v>
      </c>
      <c r="C745" s="1" t="s">
        <v>717</v>
      </c>
      <c r="D745" s="4" t="s">
        <v>3489</v>
      </c>
      <c r="E745" s="26">
        <v>0</v>
      </c>
      <c r="F745" s="6">
        <v>2.011</v>
      </c>
      <c r="G745" s="6">
        <v>1.604</v>
      </c>
      <c r="H745" s="1" t="s">
        <v>1532</v>
      </c>
      <c r="I745" s="1" t="s">
        <v>1533</v>
      </c>
      <c r="J745" s="1" t="s">
        <v>717</v>
      </c>
      <c r="K745" s="2" t="s">
        <v>1534</v>
      </c>
      <c r="L745" s="2">
        <f t="shared" si="11"/>
        <v>0</v>
      </c>
    </row>
    <row r="746" spans="1:12" ht="25.5">
      <c r="A746" s="32" t="s">
        <v>1527</v>
      </c>
      <c r="B746" s="1" t="s">
        <v>1537</v>
      </c>
      <c r="C746" s="1" t="s">
        <v>717</v>
      </c>
      <c r="D746" s="4" t="s">
        <v>1538</v>
      </c>
      <c r="E746" s="26">
        <v>1</v>
      </c>
      <c r="F746" s="6">
        <v>1.963</v>
      </c>
      <c r="G746" s="6">
        <v>1.672</v>
      </c>
      <c r="H746" s="1" t="s">
        <v>1539</v>
      </c>
      <c r="I746" s="1" t="s">
        <v>1540</v>
      </c>
      <c r="J746" s="1" t="s">
        <v>717</v>
      </c>
      <c r="K746" s="2" t="s">
        <v>1541</v>
      </c>
      <c r="L746" s="2">
        <f t="shared" si="11"/>
        <v>0</v>
      </c>
    </row>
    <row r="747" spans="1:12" ht="38.25">
      <c r="A747" s="32" t="s">
        <v>1527</v>
      </c>
      <c r="B747" s="1" t="s">
        <v>1542</v>
      </c>
      <c r="C747" s="1" t="s">
        <v>717</v>
      </c>
      <c r="D747" s="4" t="s">
        <v>1543</v>
      </c>
      <c r="E747" s="26">
        <v>1</v>
      </c>
      <c r="F747" s="6">
        <v>1.256</v>
      </c>
      <c r="G747" s="6">
        <v>0.993</v>
      </c>
      <c r="H747" s="1" t="s">
        <v>1539</v>
      </c>
      <c r="I747" s="1" t="s">
        <v>1540</v>
      </c>
      <c r="J747" s="1" t="s">
        <v>717</v>
      </c>
      <c r="K747" s="2" t="s">
        <v>1541</v>
      </c>
      <c r="L747" s="2">
        <f t="shared" si="11"/>
        <v>0</v>
      </c>
    </row>
    <row r="748" spans="1:12" ht="38.25">
      <c r="A748" s="32" t="s">
        <v>1527</v>
      </c>
      <c r="B748" s="1" t="s">
        <v>1544</v>
      </c>
      <c r="C748" s="1" t="s">
        <v>717</v>
      </c>
      <c r="D748" s="4" t="s">
        <v>1545</v>
      </c>
      <c r="E748" s="26">
        <v>1</v>
      </c>
      <c r="F748" s="6">
        <v>1.104</v>
      </c>
      <c r="G748" s="6">
        <v>0.852</v>
      </c>
      <c r="H748" s="1" t="s">
        <v>1539</v>
      </c>
      <c r="I748" s="1" t="s">
        <v>1540</v>
      </c>
      <c r="J748" s="1" t="s">
        <v>717</v>
      </c>
      <c r="K748" s="2" t="s">
        <v>1541</v>
      </c>
      <c r="L748" s="2">
        <f t="shared" si="11"/>
        <v>0</v>
      </c>
    </row>
    <row r="749" spans="1:12" ht="38.25">
      <c r="A749" s="32" t="s">
        <v>1527</v>
      </c>
      <c r="B749" s="1" t="s">
        <v>1546</v>
      </c>
      <c r="C749" s="1" t="s">
        <v>717</v>
      </c>
      <c r="D749" s="4" t="s">
        <v>1547</v>
      </c>
      <c r="E749" s="26">
        <v>1</v>
      </c>
      <c r="F749" s="6">
        <v>0.723</v>
      </c>
      <c r="G749" s="6">
        <v>0.529</v>
      </c>
      <c r="H749" s="1" t="s">
        <v>1539</v>
      </c>
      <c r="I749" s="1" t="s">
        <v>1540</v>
      </c>
      <c r="J749" s="1" t="s">
        <v>717</v>
      </c>
      <c r="K749" s="2" t="s">
        <v>1541</v>
      </c>
      <c r="L749" s="2">
        <f t="shared" si="11"/>
        <v>0</v>
      </c>
    </row>
    <row r="750" spans="1:12" ht="38.25">
      <c r="A750" s="32" t="s">
        <v>1527</v>
      </c>
      <c r="B750" s="1" t="s">
        <v>1548</v>
      </c>
      <c r="C750" s="1" t="s">
        <v>717</v>
      </c>
      <c r="D750" s="4" t="s">
        <v>1549</v>
      </c>
      <c r="E750" s="26">
        <v>1</v>
      </c>
      <c r="F750" s="6">
        <v>1.576</v>
      </c>
      <c r="G750" s="6">
        <v>1.235</v>
      </c>
      <c r="H750" s="1" t="s">
        <v>3312</v>
      </c>
      <c r="I750" s="1" t="s">
        <v>3313</v>
      </c>
      <c r="J750" s="1" t="s">
        <v>780</v>
      </c>
      <c r="K750" s="2" t="s">
        <v>3587</v>
      </c>
      <c r="L750" s="2">
        <f t="shared" si="11"/>
        <v>0</v>
      </c>
    </row>
    <row r="751" spans="1:12" ht="51">
      <c r="A751" s="32" t="s">
        <v>1527</v>
      </c>
      <c r="B751" s="1" t="s">
        <v>1551</v>
      </c>
      <c r="C751" s="1" t="s">
        <v>717</v>
      </c>
      <c r="D751" s="4" t="s">
        <v>1552</v>
      </c>
      <c r="E751" s="26">
        <v>1</v>
      </c>
      <c r="F751" s="6">
        <v>1.809</v>
      </c>
      <c r="G751" s="6">
        <v>1.379</v>
      </c>
      <c r="H751" s="1" t="s">
        <v>3314</v>
      </c>
      <c r="I751" s="1" t="s">
        <v>1553</v>
      </c>
      <c r="J751" s="1" t="s">
        <v>717</v>
      </c>
      <c r="K751" s="2" t="s">
        <v>3586</v>
      </c>
      <c r="L751" s="2">
        <f t="shared" si="11"/>
        <v>0</v>
      </c>
    </row>
    <row r="752" spans="1:12" ht="51">
      <c r="A752" s="32" t="s">
        <v>1527</v>
      </c>
      <c r="B752" s="1" t="s">
        <v>1555</v>
      </c>
      <c r="C752" s="1" t="s">
        <v>717</v>
      </c>
      <c r="D752" s="4" t="s">
        <v>1556</v>
      </c>
      <c r="E752" s="26">
        <v>1</v>
      </c>
      <c r="F752" s="6">
        <v>1.366</v>
      </c>
      <c r="G752" s="6">
        <v>1.035</v>
      </c>
      <c r="H752" s="1" t="s">
        <v>3314</v>
      </c>
      <c r="I752" s="1" t="s">
        <v>1553</v>
      </c>
      <c r="J752" s="1" t="s">
        <v>717</v>
      </c>
      <c r="K752" s="2" t="s">
        <v>3586</v>
      </c>
      <c r="L752" s="2">
        <f t="shared" si="11"/>
        <v>0</v>
      </c>
    </row>
    <row r="753" spans="1:12" ht="63.75">
      <c r="A753" s="32" t="s">
        <v>1527</v>
      </c>
      <c r="B753" s="1" t="s">
        <v>1557</v>
      </c>
      <c r="C753" s="1" t="s">
        <v>717</v>
      </c>
      <c r="D753" s="4" t="s">
        <v>3204</v>
      </c>
      <c r="E753" s="26">
        <v>1</v>
      </c>
      <c r="F753" s="6">
        <v>2.079</v>
      </c>
      <c r="G753" s="6">
        <v>1.668</v>
      </c>
      <c r="H753" s="1" t="s">
        <v>1532</v>
      </c>
      <c r="I753" s="1" t="s">
        <v>1533</v>
      </c>
      <c r="J753" s="1" t="s">
        <v>717</v>
      </c>
      <c r="K753" s="2" t="s">
        <v>1534</v>
      </c>
      <c r="L753" s="2">
        <f t="shared" si="11"/>
        <v>0</v>
      </c>
    </row>
    <row r="754" spans="1:12" ht="38.25">
      <c r="A754" s="32" t="s">
        <v>1527</v>
      </c>
      <c r="B754" s="1" t="s">
        <v>1558</v>
      </c>
      <c r="C754" s="1" t="s">
        <v>717</v>
      </c>
      <c r="D754" s="4" t="s">
        <v>3205</v>
      </c>
      <c r="E754" s="26">
        <v>1</v>
      </c>
      <c r="F754" s="6">
        <v>2.003</v>
      </c>
      <c r="G754" s="6">
        <v>1.511</v>
      </c>
      <c r="H754" s="1" t="s">
        <v>1532</v>
      </c>
      <c r="I754" s="1" t="s">
        <v>1533</v>
      </c>
      <c r="J754" s="1" t="s">
        <v>717</v>
      </c>
      <c r="K754" s="2" t="s">
        <v>1534</v>
      </c>
      <c r="L754" s="2">
        <f t="shared" si="11"/>
        <v>0</v>
      </c>
    </row>
    <row r="755" spans="1:12" ht="63.75">
      <c r="A755" s="32" t="s">
        <v>1527</v>
      </c>
      <c r="B755" s="1" t="s">
        <v>1559</v>
      </c>
      <c r="C755" s="1" t="s">
        <v>717</v>
      </c>
      <c r="D755" s="4" t="s">
        <v>3206</v>
      </c>
      <c r="E755" s="26">
        <v>1</v>
      </c>
      <c r="F755" s="6">
        <v>0.953</v>
      </c>
      <c r="G755" s="6">
        <v>0.696</v>
      </c>
      <c r="H755" s="1" t="s">
        <v>1532</v>
      </c>
      <c r="I755" s="1" t="s">
        <v>1533</v>
      </c>
      <c r="J755" s="1" t="s">
        <v>717</v>
      </c>
      <c r="K755" s="2" t="s">
        <v>1534</v>
      </c>
      <c r="L755" s="2">
        <f t="shared" si="11"/>
        <v>0</v>
      </c>
    </row>
    <row r="756" spans="1:12" ht="25.5">
      <c r="A756" s="32" t="s">
        <v>1527</v>
      </c>
      <c r="B756" s="1" t="s">
        <v>1560</v>
      </c>
      <c r="C756" s="1" t="s">
        <v>717</v>
      </c>
      <c r="D756" s="4" t="s">
        <v>1561</v>
      </c>
      <c r="E756" s="26">
        <v>1</v>
      </c>
      <c r="F756" s="6">
        <v>0.636</v>
      </c>
      <c r="G756" s="6">
        <v>0.51</v>
      </c>
      <c r="H756" s="1" t="s">
        <v>1562</v>
      </c>
      <c r="I756" s="1" t="s">
        <v>1563</v>
      </c>
      <c r="J756" s="1" t="s">
        <v>717</v>
      </c>
      <c r="K756" s="2" t="s">
        <v>1564</v>
      </c>
      <c r="L756" s="2">
        <f t="shared" si="11"/>
        <v>0</v>
      </c>
    </row>
    <row r="757" spans="1:12" ht="25.5">
      <c r="A757" s="32" t="s">
        <v>1527</v>
      </c>
      <c r="B757" s="1" t="s">
        <v>1565</v>
      </c>
      <c r="C757" s="1" t="s">
        <v>717</v>
      </c>
      <c r="D757" s="4" t="s">
        <v>1566</v>
      </c>
      <c r="E757" s="26">
        <v>1</v>
      </c>
      <c r="F757" s="6">
        <v>0.531</v>
      </c>
      <c r="G757" s="6">
        <v>0.417</v>
      </c>
      <c r="H757" s="1" t="s">
        <v>1562</v>
      </c>
      <c r="I757" s="1" t="s">
        <v>1563</v>
      </c>
      <c r="J757" s="1" t="s">
        <v>717</v>
      </c>
      <c r="K757" s="2" t="s">
        <v>1564</v>
      </c>
      <c r="L757" s="2">
        <f t="shared" si="11"/>
        <v>0</v>
      </c>
    </row>
    <row r="758" spans="1:12" ht="25.5">
      <c r="A758" s="32" t="s">
        <v>1527</v>
      </c>
      <c r="B758" s="1" t="s">
        <v>1567</v>
      </c>
      <c r="C758" s="1" t="s">
        <v>717</v>
      </c>
      <c r="D758" s="4" t="s">
        <v>1568</v>
      </c>
      <c r="E758" s="26">
        <v>1</v>
      </c>
      <c r="F758" s="6">
        <v>0.765</v>
      </c>
      <c r="G758" s="6">
        <v>0.55</v>
      </c>
      <c r="H758" s="1" t="s">
        <v>1569</v>
      </c>
      <c r="I758" s="1" t="s">
        <v>1570</v>
      </c>
      <c r="J758" s="1" t="s">
        <v>717</v>
      </c>
      <c r="K758" s="2" t="s">
        <v>1571</v>
      </c>
      <c r="L758" s="2">
        <f t="shared" si="11"/>
        <v>0</v>
      </c>
    </row>
    <row r="759" spans="1:12" ht="25.5">
      <c r="A759" s="32" t="s">
        <v>1527</v>
      </c>
      <c r="B759" s="1" t="s">
        <v>1572</v>
      </c>
      <c r="C759" s="1" t="s">
        <v>717</v>
      </c>
      <c r="D759" s="4" t="s">
        <v>1573</v>
      </c>
      <c r="E759" s="26">
        <v>1</v>
      </c>
      <c r="F759" s="6">
        <v>0.761</v>
      </c>
      <c r="G759" s="6">
        <v>0.571</v>
      </c>
      <c r="H759" s="1" t="s">
        <v>1569</v>
      </c>
      <c r="I759" s="1" t="s">
        <v>1570</v>
      </c>
      <c r="J759" s="1" t="s">
        <v>717</v>
      </c>
      <c r="K759" s="2" t="s">
        <v>1571</v>
      </c>
      <c r="L759" s="2">
        <f t="shared" si="11"/>
        <v>0</v>
      </c>
    </row>
    <row r="760" spans="1:12" ht="51">
      <c r="A760" s="32" t="s">
        <v>1527</v>
      </c>
      <c r="B760" s="1" t="s">
        <v>1574</v>
      </c>
      <c r="C760" s="1" t="s">
        <v>717</v>
      </c>
      <c r="D760" s="4" t="s">
        <v>3490</v>
      </c>
      <c r="E760" s="26">
        <v>0</v>
      </c>
      <c r="F760" s="6">
        <v>1.345</v>
      </c>
      <c r="G760" s="6">
        <v>1.137</v>
      </c>
      <c r="H760" s="1" t="s">
        <v>1575</v>
      </c>
      <c r="I760" s="1" t="s">
        <v>1576</v>
      </c>
      <c r="J760" s="1" t="s">
        <v>717</v>
      </c>
      <c r="K760" s="2" t="s">
        <v>1577</v>
      </c>
      <c r="L760" s="2">
        <f t="shared" si="11"/>
        <v>0</v>
      </c>
    </row>
    <row r="761" spans="1:12" ht="63.75">
      <c r="A761" s="32" t="s">
        <v>1527</v>
      </c>
      <c r="B761" s="1" t="s">
        <v>1578</v>
      </c>
      <c r="C761" s="1" t="s">
        <v>717</v>
      </c>
      <c r="D761" s="4" t="s">
        <v>3491</v>
      </c>
      <c r="E761" s="26">
        <v>0</v>
      </c>
      <c r="F761" s="6">
        <v>0.916</v>
      </c>
      <c r="G761" s="6">
        <v>0.685</v>
      </c>
      <c r="H761" s="1" t="s">
        <v>1575</v>
      </c>
      <c r="I761" s="1" t="s">
        <v>1576</v>
      </c>
      <c r="J761" s="1" t="s">
        <v>717</v>
      </c>
      <c r="K761" s="2" t="s">
        <v>1577</v>
      </c>
      <c r="L761" s="2">
        <f t="shared" si="11"/>
        <v>0</v>
      </c>
    </row>
    <row r="762" spans="1:12" ht="51">
      <c r="A762" s="32" t="s">
        <v>1527</v>
      </c>
      <c r="B762" s="1" t="s">
        <v>1579</v>
      </c>
      <c r="C762" s="1" t="s">
        <v>717</v>
      </c>
      <c r="D762" s="4" t="s">
        <v>3492</v>
      </c>
      <c r="E762" s="26">
        <v>0</v>
      </c>
      <c r="F762" s="6">
        <v>0.638</v>
      </c>
      <c r="G762" s="6">
        <v>0.496</v>
      </c>
      <c r="H762" s="1" t="s">
        <v>1575</v>
      </c>
      <c r="I762" s="1" t="s">
        <v>1576</v>
      </c>
      <c r="J762" s="1" t="s">
        <v>717</v>
      </c>
      <c r="K762" s="2" t="s">
        <v>1577</v>
      </c>
      <c r="L762" s="2">
        <f t="shared" si="11"/>
        <v>0</v>
      </c>
    </row>
    <row r="763" spans="1:12" ht="25.5">
      <c r="A763" s="32" t="s">
        <v>1527</v>
      </c>
      <c r="B763" s="1" t="s">
        <v>1580</v>
      </c>
      <c r="C763" s="1" t="s">
        <v>717</v>
      </c>
      <c r="D763" s="4" t="s">
        <v>1581</v>
      </c>
      <c r="E763" s="26">
        <v>1</v>
      </c>
      <c r="F763" s="6">
        <v>2.652</v>
      </c>
      <c r="G763" s="6">
        <v>1.935</v>
      </c>
      <c r="H763" s="1" t="s">
        <v>3314</v>
      </c>
      <c r="I763" s="1" t="s">
        <v>1553</v>
      </c>
      <c r="J763" s="1" t="s">
        <v>717</v>
      </c>
      <c r="K763" s="2" t="s">
        <v>3586</v>
      </c>
      <c r="L763" s="2">
        <f t="shared" si="11"/>
        <v>0</v>
      </c>
    </row>
    <row r="764" spans="1:12" ht="25.5">
      <c r="A764" s="32" t="s">
        <v>1527</v>
      </c>
      <c r="B764" s="1" t="s">
        <v>1583</v>
      </c>
      <c r="C764" s="1" t="s">
        <v>717</v>
      </c>
      <c r="D764" s="4" t="s">
        <v>1584</v>
      </c>
      <c r="E764" s="26">
        <v>1</v>
      </c>
      <c r="F764" s="6">
        <v>1.61</v>
      </c>
      <c r="G764" s="6">
        <v>1.175</v>
      </c>
      <c r="H764" s="1" t="s">
        <v>3314</v>
      </c>
      <c r="I764" s="1" t="s">
        <v>1553</v>
      </c>
      <c r="J764" s="1" t="s">
        <v>717</v>
      </c>
      <c r="K764" s="2" t="s">
        <v>3586</v>
      </c>
      <c r="L764" s="2">
        <f t="shared" si="11"/>
        <v>0</v>
      </c>
    </row>
    <row r="765" spans="1:12" ht="51">
      <c r="A765" s="32" t="s">
        <v>1527</v>
      </c>
      <c r="B765" s="1" t="s">
        <v>1585</v>
      </c>
      <c r="C765" s="1" t="s">
        <v>717</v>
      </c>
      <c r="D765" s="4" t="s">
        <v>1586</v>
      </c>
      <c r="E765" s="26">
        <v>1</v>
      </c>
      <c r="F765" s="6">
        <v>2.15</v>
      </c>
      <c r="G765" s="6">
        <v>1.626</v>
      </c>
      <c r="H765" s="1" t="s">
        <v>3312</v>
      </c>
      <c r="I765" s="1" t="s">
        <v>3313</v>
      </c>
      <c r="J765" s="1" t="s">
        <v>780</v>
      </c>
      <c r="K765" s="2" t="s">
        <v>3587</v>
      </c>
      <c r="L765" s="2">
        <f t="shared" si="11"/>
        <v>0</v>
      </c>
    </row>
    <row r="766" spans="1:12" ht="38.25">
      <c r="A766" s="32" t="s">
        <v>1527</v>
      </c>
      <c r="B766" s="1" t="s">
        <v>1587</v>
      </c>
      <c r="C766" s="1" t="s">
        <v>137</v>
      </c>
      <c r="D766" s="4" t="s">
        <v>1588</v>
      </c>
      <c r="E766" s="26">
        <v>1</v>
      </c>
      <c r="F766" s="6">
        <v>4.22</v>
      </c>
      <c r="G766" s="6">
        <v>3.838</v>
      </c>
      <c r="H766" s="1" t="s">
        <v>3312</v>
      </c>
      <c r="I766" s="1" t="s">
        <v>3313</v>
      </c>
      <c r="J766" s="1" t="s">
        <v>780</v>
      </c>
      <c r="K766" s="2" t="s">
        <v>3587</v>
      </c>
      <c r="L766" s="2">
        <f t="shared" si="11"/>
        <v>0</v>
      </c>
    </row>
    <row r="767" spans="1:12" ht="38.25">
      <c r="A767" s="32" t="s">
        <v>1527</v>
      </c>
      <c r="B767" s="1" t="s">
        <v>1590</v>
      </c>
      <c r="C767" s="1" t="s">
        <v>137</v>
      </c>
      <c r="D767" s="4" t="s">
        <v>1591</v>
      </c>
      <c r="E767" s="26">
        <v>1</v>
      </c>
      <c r="F767" s="6">
        <v>1.422</v>
      </c>
      <c r="G767" s="6">
        <v>1.299</v>
      </c>
      <c r="H767" s="1" t="s">
        <v>3312</v>
      </c>
      <c r="I767" s="1" t="s">
        <v>3313</v>
      </c>
      <c r="J767" s="1" t="s">
        <v>780</v>
      </c>
      <c r="K767" s="2" t="s">
        <v>3587</v>
      </c>
      <c r="L767" s="2">
        <f t="shared" si="11"/>
        <v>0</v>
      </c>
    </row>
    <row r="768" spans="1:12" ht="25.5">
      <c r="A768" s="32" t="s">
        <v>1527</v>
      </c>
      <c r="B768" s="1" t="s">
        <v>1592</v>
      </c>
      <c r="C768" s="1" t="s">
        <v>717</v>
      </c>
      <c r="D768" s="4" t="s">
        <v>1593</v>
      </c>
      <c r="E768" s="26">
        <v>1</v>
      </c>
      <c r="F768" s="6">
        <v>1.036</v>
      </c>
      <c r="G768" s="6">
        <v>0.787</v>
      </c>
      <c r="H768" s="1" t="s">
        <v>1532</v>
      </c>
      <c r="I768" s="1" t="s">
        <v>1533</v>
      </c>
      <c r="J768" s="1" t="s">
        <v>717</v>
      </c>
      <c r="K768" s="2" t="s">
        <v>1534</v>
      </c>
      <c r="L768" s="2">
        <f t="shared" si="11"/>
        <v>0</v>
      </c>
    </row>
    <row r="769" spans="1:12" ht="51">
      <c r="A769" s="32" t="s">
        <v>1527</v>
      </c>
      <c r="B769" s="1" t="s">
        <v>1594</v>
      </c>
      <c r="C769" s="1" t="s">
        <v>717</v>
      </c>
      <c r="D769" s="4" t="s">
        <v>1595</v>
      </c>
      <c r="E769" s="26">
        <v>1</v>
      </c>
      <c r="F769" s="6">
        <v>0.788</v>
      </c>
      <c r="G769" s="6">
        <v>0.58</v>
      </c>
      <c r="H769" s="1" t="s">
        <v>1532</v>
      </c>
      <c r="I769" s="1" t="s">
        <v>1533</v>
      </c>
      <c r="J769" s="1" t="s">
        <v>717</v>
      </c>
      <c r="K769" s="2" t="s">
        <v>1534</v>
      </c>
      <c r="L769" s="2">
        <f t="shared" si="11"/>
        <v>0</v>
      </c>
    </row>
    <row r="770" spans="1:12" ht="51">
      <c r="A770" s="32" t="s">
        <v>1527</v>
      </c>
      <c r="B770" s="1" t="s">
        <v>1596</v>
      </c>
      <c r="C770" s="1" t="s">
        <v>717</v>
      </c>
      <c r="D770" s="4" t="s">
        <v>1597</v>
      </c>
      <c r="E770" s="26">
        <v>1</v>
      </c>
      <c r="F770" s="6">
        <v>0.725</v>
      </c>
      <c r="G770" s="6">
        <v>0.55</v>
      </c>
      <c r="H770" s="1" t="s">
        <v>1532</v>
      </c>
      <c r="I770" s="1" t="s">
        <v>1533</v>
      </c>
      <c r="J770" s="1" t="s">
        <v>717</v>
      </c>
      <c r="K770" s="2" t="s">
        <v>1534</v>
      </c>
      <c r="L770" s="2">
        <f t="shared" si="11"/>
        <v>0</v>
      </c>
    </row>
    <row r="771" spans="1:12" ht="25.5">
      <c r="A771" s="32" t="s">
        <v>1527</v>
      </c>
      <c r="B771" s="1" t="s">
        <v>1598</v>
      </c>
      <c r="C771" s="1" t="s">
        <v>717</v>
      </c>
      <c r="D771" s="4" t="s">
        <v>3207</v>
      </c>
      <c r="E771" s="26">
        <v>1</v>
      </c>
      <c r="F771" s="6">
        <v>1.54</v>
      </c>
      <c r="G771" s="6">
        <v>0.86</v>
      </c>
      <c r="H771" s="1" t="s">
        <v>3314</v>
      </c>
      <c r="I771" s="1" t="s">
        <v>1553</v>
      </c>
      <c r="J771" s="1" t="s">
        <v>717</v>
      </c>
      <c r="K771" s="2" t="s">
        <v>3586</v>
      </c>
      <c r="L771" s="2">
        <f aca="true" t="shared" si="12" ref="L771:L834">IF(E771="Ja",1,0)</f>
        <v>0</v>
      </c>
    </row>
    <row r="772" spans="1:12" ht="38.25">
      <c r="A772" s="32" t="s">
        <v>1527</v>
      </c>
      <c r="B772" s="1" t="s">
        <v>1599</v>
      </c>
      <c r="C772" s="1" t="s">
        <v>717</v>
      </c>
      <c r="D772" s="4" t="s">
        <v>1600</v>
      </c>
      <c r="E772" s="26">
        <v>1</v>
      </c>
      <c r="F772" s="6">
        <v>1.486</v>
      </c>
      <c r="G772" s="6">
        <v>1.11</v>
      </c>
      <c r="H772" s="1" t="s">
        <v>3314</v>
      </c>
      <c r="I772" s="1" t="s">
        <v>1553</v>
      </c>
      <c r="J772" s="1" t="s">
        <v>717</v>
      </c>
      <c r="K772" s="2" t="s">
        <v>3586</v>
      </c>
      <c r="L772" s="2">
        <f t="shared" si="12"/>
        <v>0</v>
      </c>
    </row>
    <row r="773" spans="1:12" ht="38.25">
      <c r="A773" s="32" t="s">
        <v>1527</v>
      </c>
      <c r="B773" s="1" t="s">
        <v>1601</v>
      </c>
      <c r="C773" s="1" t="s">
        <v>717</v>
      </c>
      <c r="D773" s="4" t="s">
        <v>1602</v>
      </c>
      <c r="E773" s="26">
        <v>1</v>
      </c>
      <c r="F773" s="6">
        <v>1.391</v>
      </c>
      <c r="G773" s="6">
        <v>0.974</v>
      </c>
      <c r="H773" s="1" t="s">
        <v>3314</v>
      </c>
      <c r="I773" s="1" t="s">
        <v>1553</v>
      </c>
      <c r="J773" s="1" t="s">
        <v>717</v>
      </c>
      <c r="K773" s="2" t="s">
        <v>3586</v>
      </c>
      <c r="L773" s="2">
        <f t="shared" si="12"/>
        <v>0</v>
      </c>
    </row>
    <row r="774" spans="1:12" ht="38.25">
      <c r="A774" s="32" t="s">
        <v>1527</v>
      </c>
      <c r="B774" s="1" t="s">
        <v>1603</v>
      </c>
      <c r="C774" s="1" t="s">
        <v>717</v>
      </c>
      <c r="D774" s="4" t="s">
        <v>1604</v>
      </c>
      <c r="E774" s="26">
        <v>1</v>
      </c>
      <c r="F774" s="6">
        <v>0.825</v>
      </c>
      <c r="G774" s="6">
        <v>0.622</v>
      </c>
      <c r="H774" s="1" t="s">
        <v>3314</v>
      </c>
      <c r="I774" s="1" t="s">
        <v>1553</v>
      </c>
      <c r="J774" s="1" t="s">
        <v>717</v>
      </c>
      <c r="K774" s="2" t="s">
        <v>3586</v>
      </c>
      <c r="L774" s="2">
        <f t="shared" si="12"/>
        <v>0</v>
      </c>
    </row>
    <row r="775" spans="1:12" ht="38.25">
      <c r="A775" s="32" t="s">
        <v>1527</v>
      </c>
      <c r="B775" s="1" t="s">
        <v>1605</v>
      </c>
      <c r="C775" s="1" t="s">
        <v>717</v>
      </c>
      <c r="D775" s="4" t="s">
        <v>1606</v>
      </c>
      <c r="E775" s="26">
        <v>1</v>
      </c>
      <c r="F775" s="6">
        <v>0.704</v>
      </c>
      <c r="G775" s="6">
        <v>0.532</v>
      </c>
      <c r="H775" s="1" t="s">
        <v>3314</v>
      </c>
      <c r="I775" s="1" t="s">
        <v>1553</v>
      </c>
      <c r="J775" s="1" t="s">
        <v>717</v>
      </c>
      <c r="K775" s="2" t="s">
        <v>3586</v>
      </c>
      <c r="L775" s="2">
        <f t="shared" si="12"/>
        <v>0</v>
      </c>
    </row>
    <row r="776" spans="1:12" ht="25.5">
      <c r="A776" s="32" t="s">
        <v>1527</v>
      </c>
      <c r="B776" s="1" t="s">
        <v>1607</v>
      </c>
      <c r="C776" s="1" t="s">
        <v>717</v>
      </c>
      <c r="D776" s="4" t="s">
        <v>1608</v>
      </c>
      <c r="E776" s="26">
        <v>1</v>
      </c>
      <c r="F776" s="6">
        <v>0.864</v>
      </c>
      <c r="G776" s="6">
        <v>0.662</v>
      </c>
      <c r="H776" s="1" t="s">
        <v>3314</v>
      </c>
      <c r="I776" s="1" t="s">
        <v>1553</v>
      </c>
      <c r="J776" s="1" t="s">
        <v>717</v>
      </c>
      <c r="K776" s="2" t="s">
        <v>3586</v>
      </c>
      <c r="L776" s="2">
        <f t="shared" si="12"/>
        <v>0</v>
      </c>
    </row>
    <row r="777" spans="1:12" ht="51">
      <c r="A777" s="32" t="s">
        <v>1527</v>
      </c>
      <c r="B777" s="1" t="s">
        <v>1609</v>
      </c>
      <c r="C777" s="1" t="s">
        <v>717</v>
      </c>
      <c r="D777" s="4" t="s">
        <v>3208</v>
      </c>
      <c r="E777" s="26">
        <v>1</v>
      </c>
      <c r="F777" s="6">
        <v>3.62</v>
      </c>
      <c r="G777" s="6">
        <v>2.596</v>
      </c>
      <c r="H777" s="1" t="s">
        <v>3314</v>
      </c>
      <c r="I777" s="1" t="s">
        <v>1553</v>
      </c>
      <c r="J777" s="1" t="s">
        <v>717</v>
      </c>
      <c r="K777" s="2" t="s">
        <v>3586</v>
      </c>
      <c r="L777" s="2">
        <f t="shared" si="12"/>
        <v>0</v>
      </c>
    </row>
    <row r="778" spans="1:12" ht="38.25">
      <c r="A778" s="32" t="s">
        <v>1527</v>
      </c>
      <c r="B778" s="1" t="s">
        <v>1610</v>
      </c>
      <c r="C778" s="1" t="s">
        <v>717</v>
      </c>
      <c r="D778" s="4" t="s">
        <v>1611</v>
      </c>
      <c r="E778" s="26">
        <v>1</v>
      </c>
      <c r="F778" s="6">
        <v>5.875</v>
      </c>
      <c r="G778" s="6">
        <v>4.812</v>
      </c>
      <c r="H778" s="1" t="s">
        <v>1612</v>
      </c>
      <c r="I778" s="1" t="s">
        <v>3315</v>
      </c>
      <c r="J778" s="1" t="s">
        <v>717</v>
      </c>
      <c r="K778" s="2" t="s">
        <v>1611</v>
      </c>
      <c r="L778" s="2">
        <f t="shared" si="12"/>
        <v>0</v>
      </c>
    </row>
    <row r="779" spans="1:12" ht="38.25">
      <c r="A779" s="32" t="s">
        <v>1527</v>
      </c>
      <c r="B779" s="1" t="s">
        <v>3493</v>
      </c>
      <c r="C779" s="1" t="s">
        <v>37</v>
      </c>
      <c r="D779" s="4" t="s">
        <v>3360</v>
      </c>
      <c r="E779" s="26">
        <v>0</v>
      </c>
      <c r="F779" s="6">
        <v>2.562</v>
      </c>
      <c r="G779" s="6">
        <v>0</v>
      </c>
      <c r="H779" s="1" t="s">
        <v>3359</v>
      </c>
      <c r="I779" s="1" t="s">
        <v>3572</v>
      </c>
      <c r="J779" s="1" t="s">
        <v>37</v>
      </c>
      <c r="K779" s="2" t="s">
        <v>3360</v>
      </c>
      <c r="L779" s="2">
        <f t="shared" si="12"/>
        <v>0</v>
      </c>
    </row>
    <row r="780" spans="1:12" ht="12.75">
      <c r="A780" s="32" t="s">
        <v>1527</v>
      </c>
      <c r="B780" s="1" t="s">
        <v>1613</v>
      </c>
      <c r="C780" s="1" t="s">
        <v>199</v>
      </c>
      <c r="D780" s="4" t="s">
        <v>1614</v>
      </c>
      <c r="E780" s="26">
        <v>1</v>
      </c>
      <c r="F780" s="6">
        <v>0.914</v>
      </c>
      <c r="G780" s="6">
        <v>0.824</v>
      </c>
      <c r="H780" s="1" t="s">
        <v>1615</v>
      </c>
      <c r="I780" s="1" t="s">
        <v>1616</v>
      </c>
      <c r="J780" s="1" t="s">
        <v>199</v>
      </c>
      <c r="K780" s="2" t="s">
        <v>1614</v>
      </c>
      <c r="L780" s="2">
        <f t="shared" si="12"/>
        <v>0</v>
      </c>
    </row>
    <row r="781" spans="1:12" ht="51">
      <c r="A781" s="32" t="s">
        <v>1527</v>
      </c>
      <c r="B781" s="1" t="s">
        <v>1617</v>
      </c>
      <c r="C781" s="1" t="s">
        <v>199</v>
      </c>
      <c r="D781" s="4" t="s">
        <v>1618</v>
      </c>
      <c r="E781" s="26">
        <v>1</v>
      </c>
      <c r="F781" s="6">
        <v>1.676</v>
      </c>
      <c r="G781" s="6">
        <v>1.467</v>
      </c>
      <c r="H781" s="1" t="s">
        <v>1619</v>
      </c>
      <c r="I781" s="1" t="s">
        <v>1620</v>
      </c>
      <c r="J781" s="1" t="s">
        <v>199</v>
      </c>
      <c r="K781" s="2" t="s">
        <v>2992</v>
      </c>
      <c r="L781" s="2">
        <f t="shared" si="12"/>
        <v>0</v>
      </c>
    </row>
    <row r="782" spans="1:12" ht="38.25">
      <c r="A782" s="32" t="s">
        <v>1527</v>
      </c>
      <c r="B782" s="1" t="s">
        <v>1621</v>
      </c>
      <c r="C782" s="1" t="s">
        <v>199</v>
      </c>
      <c r="D782" s="4" t="s">
        <v>1622</v>
      </c>
      <c r="E782" s="26">
        <v>1</v>
      </c>
      <c r="F782" s="6">
        <v>1.179</v>
      </c>
      <c r="G782" s="6">
        <v>0.939</v>
      </c>
      <c r="H782" s="1" t="s">
        <v>1619</v>
      </c>
      <c r="I782" s="1" t="s">
        <v>1620</v>
      </c>
      <c r="J782" s="1" t="s">
        <v>199</v>
      </c>
      <c r="K782" s="2" t="s">
        <v>2992</v>
      </c>
      <c r="L782" s="2">
        <f t="shared" si="12"/>
        <v>0</v>
      </c>
    </row>
    <row r="783" spans="1:12" ht="51">
      <c r="A783" s="32" t="s">
        <v>1527</v>
      </c>
      <c r="B783" s="1" t="s">
        <v>1623</v>
      </c>
      <c r="C783" s="1" t="s">
        <v>199</v>
      </c>
      <c r="D783" s="4" t="s">
        <v>1624</v>
      </c>
      <c r="E783" s="26">
        <v>1</v>
      </c>
      <c r="F783" s="6">
        <v>0.724</v>
      </c>
      <c r="G783" s="6">
        <v>0.684</v>
      </c>
      <c r="H783" s="1" t="s">
        <v>1619</v>
      </c>
      <c r="I783" s="1" t="s">
        <v>1620</v>
      </c>
      <c r="J783" s="1" t="s">
        <v>199</v>
      </c>
      <c r="K783" s="2" t="s">
        <v>2992</v>
      </c>
      <c r="L783" s="2">
        <f t="shared" si="12"/>
        <v>0</v>
      </c>
    </row>
    <row r="784" spans="1:12" ht="25.5">
      <c r="A784" s="32" t="s">
        <v>1527</v>
      </c>
      <c r="B784" s="1" t="s">
        <v>1625</v>
      </c>
      <c r="C784" s="1" t="s">
        <v>199</v>
      </c>
      <c r="D784" s="4" t="s">
        <v>1626</v>
      </c>
      <c r="E784" s="26">
        <v>1</v>
      </c>
      <c r="F784" s="6">
        <v>1.096</v>
      </c>
      <c r="G784" s="6">
        <v>0.974</v>
      </c>
      <c r="H784" s="1" t="s">
        <v>1627</v>
      </c>
      <c r="I784" s="1" t="s">
        <v>1628</v>
      </c>
      <c r="J784" s="1" t="s">
        <v>199</v>
      </c>
      <c r="K784" s="2" t="s">
        <v>1629</v>
      </c>
      <c r="L784" s="2">
        <f t="shared" si="12"/>
        <v>0</v>
      </c>
    </row>
    <row r="785" spans="1:12" ht="25.5">
      <c r="A785" s="32" t="s">
        <v>1527</v>
      </c>
      <c r="B785" s="1" t="s">
        <v>1630</v>
      </c>
      <c r="C785" s="1" t="s">
        <v>199</v>
      </c>
      <c r="D785" s="4" t="s">
        <v>1631</v>
      </c>
      <c r="E785" s="26">
        <v>1</v>
      </c>
      <c r="F785" s="6">
        <v>0.561</v>
      </c>
      <c r="G785" s="6">
        <v>0.455</v>
      </c>
      <c r="H785" s="1" t="s">
        <v>1627</v>
      </c>
      <c r="I785" s="1" t="s">
        <v>1628</v>
      </c>
      <c r="J785" s="1" t="s">
        <v>199</v>
      </c>
      <c r="K785" s="2" t="s">
        <v>1629</v>
      </c>
      <c r="L785" s="2">
        <f t="shared" si="12"/>
        <v>0</v>
      </c>
    </row>
    <row r="786" spans="1:12" ht="25.5">
      <c r="A786" s="32" t="s">
        <v>1527</v>
      </c>
      <c r="B786" s="1" t="s">
        <v>1632</v>
      </c>
      <c r="C786" s="1" t="s">
        <v>199</v>
      </c>
      <c r="D786" s="4" t="s">
        <v>1633</v>
      </c>
      <c r="E786" s="26">
        <v>1</v>
      </c>
      <c r="F786" s="6">
        <v>1.22</v>
      </c>
      <c r="G786" s="6">
        <v>1.1</v>
      </c>
      <c r="H786" s="1" t="s">
        <v>1634</v>
      </c>
      <c r="I786" s="1" t="s">
        <v>1635</v>
      </c>
      <c r="J786" s="1" t="s">
        <v>199</v>
      </c>
      <c r="K786" s="2" t="s">
        <v>1636</v>
      </c>
      <c r="L786" s="2">
        <f t="shared" si="12"/>
        <v>0</v>
      </c>
    </row>
    <row r="787" spans="1:12" ht="25.5">
      <c r="A787" s="32" t="s">
        <v>1527</v>
      </c>
      <c r="B787" s="1" t="s">
        <v>1637</v>
      </c>
      <c r="C787" s="1" t="s">
        <v>199</v>
      </c>
      <c r="D787" s="4" t="s">
        <v>1638</v>
      </c>
      <c r="E787" s="26">
        <v>1</v>
      </c>
      <c r="F787" s="6">
        <v>0.576</v>
      </c>
      <c r="G787" s="6">
        <v>0.475</v>
      </c>
      <c r="H787" s="1" t="s">
        <v>1634</v>
      </c>
      <c r="I787" s="1" t="s">
        <v>1635</v>
      </c>
      <c r="J787" s="1" t="s">
        <v>199</v>
      </c>
      <c r="K787" s="2" t="s">
        <v>1636</v>
      </c>
      <c r="L787" s="2">
        <f t="shared" si="12"/>
        <v>0</v>
      </c>
    </row>
    <row r="788" spans="1:12" ht="12.75">
      <c r="A788" s="32" t="s">
        <v>1527</v>
      </c>
      <c r="B788" s="1" t="s">
        <v>3494</v>
      </c>
      <c r="C788" s="1" t="s">
        <v>199</v>
      </c>
      <c r="D788" s="4" t="s">
        <v>1641</v>
      </c>
      <c r="E788" s="26">
        <v>0</v>
      </c>
      <c r="F788" s="6">
        <v>0.4</v>
      </c>
      <c r="G788" s="6">
        <v>0.362</v>
      </c>
      <c r="H788" s="1" t="s">
        <v>1639</v>
      </c>
      <c r="I788" s="1" t="s">
        <v>1640</v>
      </c>
      <c r="J788" s="1" t="s">
        <v>199</v>
      </c>
      <c r="K788" s="2" t="s">
        <v>1641</v>
      </c>
      <c r="L788" s="2">
        <f t="shared" si="12"/>
        <v>0</v>
      </c>
    </row>
    <row r="789" spans="1:12" ht="12.75">
      <c r="A789" s="32" t="s">
        <v>1527</v>
      </c>
      <c r="B789" s="1" t="s">
        <v>1642</v>
      </c>
      <c r="C789" s="1" t="s">
        <v>199</v>
      </c>
      <c r="D789" s="4" t="s">
        <v>1643</v>
      </c>
      <c r="E789" s="26">
        <v>1</v>
      </c>
      <c r="F789" s="6">
        <v>0.643</v>
      </c>
      <c r="G789" s="6">
        <v>0.617</v>
      </c>
      <c r="H789" s="1" t="s">
        <v>1644</v>
      </c>
      <c r="I789" s="1" t="s">
        <v>1645</v>
      </c>
      <c r="J789" s="1" t="s">
        <v>199</v>
      </c>
      <c r="K789" s="2" t="s">
        <v>1646</v>
      </c>
      <c r="L789" s="2">
        <f t="shared" si="12"/>
        <v>0</v>
      </c>
    </row>
    <row r="790" spans="1:12" ht="38.25">
      <c r="A790" s="32" t="s">
        <v>1527</v>
      </c>
      <c r="B790" s="1" t="s">
        <v>1647</v>
      </c>
      <c r="C790" s="1" t="s">
        <v>199</v>
      </c>
      <c r="D790" s="4" t="s">
        <v>1648</v>
      </c>
      <c r="E790" s="26">
        <v>1</v>
      </c>
      <c r="F790" s="6">
        <v>0.498</v>
      </c>
      <c r="G790" s="6">
        <v>0.423</v>
      </c>
      <c r="H790" s="1" t="s">
        <v>1644</v>
      </c>
      <c r="I790" s="1" t="s">
        <v>1645</v>
      </c>
      <c r="J790" s="1" t="s">
        <v>199</v>
      </c>
      <c r="K790" s="2" t="s">
        <v>1646</v>
      </c>
      <c r="L790" s="2">
        <f t="shared" si="12"/>
        <v>0</v>
      </c>
    </row>
    <row r="791" spans="1:12" ht="25.5">
      <c r="A791" s="32" t="s">
        <v>1527</v>
      </c>
      <c r="B791" s="1" t="s">
        <v>1649</v>
      </c>
      <c r="C791" s="1" t="s">
        <v>199</v>
      </c>
      <c r="D791" s="4" t="s">
        <v>1650</v>
      </c>
      <c r="E791" s="26">
        <v>1</v>
      </c>
      <c r="F791" s="6">
        <v>0.233</v>
      </c>
      <c r="G791" s="6">
        <v>0.214</v>
      </c>
      <c r="H791" s="1" t="s">
        <v>1651</v>
      </c>
      <c r="I791" s="1" t="s">
        <v>1652</v>
      </c>
      <c r="J791" s="1" t="s">
        <v>199</v>
      </c>
      <c r="K791" s="2" t="s">
        <v>1653</v>
      </c>
      <c r="L791" s="2">
        <f t="shared" si="12"/>
        <v>0</v>
      </c>
    </row>
    <row r="792" spans="1:12" ht="25.5">
      <c r="A792" s="32" t="s">
        <v>1527</v>
      </c>
      <c r="B792" s="1" t="s">
        <v>1654</v>
      </c>
      <c r="C792" s="1" t="s">
        <v>199</v>
      </c>
      <c r="D792" s="4" t="s">
        <v>1655</v>
      </c>
      <c r="E792" s="26">
        <v>1</v>
      </c>
      <c r="F792" s="6">
        <v>0.188</v>
      </c>
      <c r="G792" s="6">
        <v>0.161</v>
      </c>
      <c r="H792" s="1" t="s">
        <v>1651</v>
      </c>
      <c r="I792" s="1" t="s">
        <v>1652</v>
      </c>
      <c r="J792" s="1" t="s">
        <v>199</v>
      </c>
      <c r="K792" s="2" t="s">
        <v>1653</v>
      </c>
      <c r="L792" s="2">
        <f t="shared" si="12"/>
        <v>0</v>
      </c>
    </row>
    <row r="793" spans="1:12" ht="38.25">
      <c r="A793" s="32" t="s">
        <v>1527</v>
      </c>
      <c r="B793" s="1" t="s">
        <v>1656</v>
      </c>
      <c r="C793" s="1" t="s">
        <v>199</v>
      </c>
      <c r="D793" s="4" t="s">
        <v>1657</v>
      </c>
      <c r="E793" s="26">
        <v>1</v>
      </c>
      <c r="F793" s="6">
        <v>1.601</v>
      </c>
      <c r="G793" s="6">
        <v>0</v>
      </c>
      <c r="H793" s="1" t="s">
        <v>1658</v>
      </c>
      <c r="I793" s="1" t="s">
        <v>1659</v>
      </c>
      <c r="J793" s="1" t="s">
        <v>199</v>
      </c>
      <c r="K793" s="2" t="s">
        <v>1657</v>
      </c>
      <c r="L793" s="2">
        <f t="shared" si="12"/>
        <v>0</v>
      </c>
    </row>
    <row r="794" spans="1:12" ht="38.25">
      <c r="A794" s="32" t="s">
        <v>199</v>
      </c>
      <c r="B794" s="1" t="s">
        <v>3495</v>
      </c>
      <c r="C794" s="1" t="s">
        <v>37</v>
      </c>
      <c r="D794" s="4" t="s">
        <v>1660</v>
      </c>
      <c r="E794" s="26">
        <v>0</v>
      </c>
      <c r="F794" s="6">
        <v>0</v>
      </c>
      <c r="G794" s="6">
        <v>0</v>
      </c>
      <c r="H794" s="1" t="s">
        <v>2993</v>
      </c>
      <c r="I794" s="1" t="s">
        <v>3573</v>
      </c>
      <c r="J794" s="1" t="s">
        <v>37</v>
      </c>
      <c r="K794" s="2" t="s">
        <v>456</v>
      </c>
      <c r="L794" s="2">
        <f t="shared" si="12"/>
        <v>0</v>
      </c>
    </row>
    <row r="795" spans="1:12" ht="38.25">
      <c r="A795" s="32" t="s">
        <v>199</v>
      </c>
      <c r="B795" s="1" t="s">
        <v>3496</v>
      </c>
      <c r="C795" s="1" t="s">
        <v>717</v>
      </c>
      <c r="D795" s="4" t="s">
        <v>3497</v>
      </c>
      <c r="E795" s="26">
        <v>0</v>
      </c>
      <c r="F795" s="6">
        <v>3.811</v>
      </c>
      <c r="G795" s="6">
        <v>0</v>
      </c>
      <c r="H795" s="1" t="s">
        <v>1661</v>
      </c>
      <c r="I795" s="1" t="s">
        <v>1662</v>
      </c>
      <c r="J795" s="1" t="s">
        <v>717</v>
      </c>
      <c r="K795" s="2" t="s">
        <v>1663</v>
      </c>
      <c r="L795" s="2">
        <f t="shared" si="12"/>
        <v>0</v>
      </c>
    </row>
    <row r="796" spans="1:12" ht="38.25">
      <c r="A796" s="32" t="s">
        <v>199</v>
      </c>
      <c r="B796" s="1" t="s">
        <v>3498</v>
      </c>
      <c r="C796" s="1" t="s">
        <v>717</v>
      </c>
      <c r="D796" s="4" t="s">
        <v>3499</v>
      </c>
      <c r="E796" s="26">
        <v>0</v>
      </c>
      <c r="F796" s="6">
        <v>2.369</v>
      </c>
      <c r="G796" s="6">
        <v>1.975</v>
      </c>
      <c r="H796" s="1" t="s">
        <v>1661</v>
      </c>
      <c r="I796" s="1" t="s">
        <v>1662</v>
      </c>
      <c r="J796" s="1" t="s">
        <v>717</v>
      </c>
      <c r="K796" s="2" t="s">
        <v>1663</v>
      </c>
      <c r="L796" s="2">
        <f t="shared" si="12"/>
        <v>0</v>
      </c>
    </row>
    <row r="797" spans="1:12" ht="12.75">
      <c r="A797" s="32" t="s">
        <v>199</v>
      </c>
      <c r="B797" s="1" t="s">
        <v>1664</v>
      </c>
      <c r="C797" s="1" t="s">
        <v>717</v>
      </c>
      <c r="D797" s="4" t="s">
        <v>1665</v>
      </c>
      <c r="E797" s="26">
        <v>1</v>
      </c>
      <c r="F797" s="6">
        <v>2.618</v>
      </c>
      <c r="G797" s="6">
        <v>0</v>
      </c>
      <c r="H797" s="1" t="s">
        <v>1666</v>
      </c>
      <c r="I797" s="1" t="s">
        <v>1667</v>
      </c>
      <c r="J797" s="1" t="s">
        <v>717</v>
      </c>
      <c r="K797" s="2" t="s">
        <v>1668</v>
      </c>
      <c r="L797" s="2">
        <f t="shared" si="12"/>
        <v>0</v>
      </c>
    </row>
    <row r="798" spans="1:12" ht="25.5">
      <c r="A798" s="32" t="s">
        <v>199</v>
      </c>
      <c r="B798" s="1" t="s">
        <v>1669</v>
      </c>
      <c r="C798" s="1" t="s">
        <v>717</v>
      </c>
      <c r="D798" s="4" t="s">
        <v>1670</v>
      </c>
      <c r="E798" s="26">
        <v>1</v>
      </c>
      <c r="F798" s="6">
        <v>1.946</v>
      </c>
      <c r="G798" s="6">
        <v>0</v>
      </c>
      <c r="H798" s="1" t="s">
        <v>1666</v>
      </c>
      <c r="I798" s="1" t="s">
        <v>1667</v>
      </c>
      <c r="J798" s="1" t="s">
        <v>717</v>
      </c>
      <c r="K798" s="2" t="s">
        <v>1668</v>
      </c>
      <c r="L798" s="2">
        <f t="shared" si="12"/>
        <v>0</v>
      </c>
    </row>
    <row r="799" spans="1:12" ht="63.75">
      <c r="A799" s="32" t="s">
        <v>199</v>
      </c>
      <c r="B799" s="1" t="s">
        <v>3209</v>
      </c>
      <c r="C799" s="1" t="s">
        <v>717</v>
      </c>
      <c r="D799" s="4" t="s">
        <v>3500</v>
      </c>
      <c r="E799" s="26">
        <v>0</v>
      </c>
      <c r="F799" s="6">
        <v>2.941</v>
      </c>
      <c r="G799" s="6">
        <v>0</v>
      </c>
      <c r="H799" s="1" t="s">
        <v>2994</v>
      </c>
      <c r="I799" s="1" t="s">
        <v>3316</v>
      </c>
      <c r="J799" s="1" t="s">
        <v>717</v>
      </c>
      <c r="K799" s="2" t="s">
        <v>1679</v>
      </c>
      <c r="L799" s="2">
        <f t="shared" si="12"/>
        <v>0</v>
      </c>
    </row>
    <row r="800" spans="1:12" ht="76.5">
      <c r="A800" s="32" t="s">
        <v>199</v>
      </c>
      <c r="B800" s="1" t="s">
        <v>3210</v>
      </c>
      <c r="C800" s="1" t="s">
        <v>717</v>
      </c>
      <c r="D800" s="4" t="s">
        <v>3501</v>
      </c>
      <c r="E800" s="26">
        <v>0</v>
      </c>
      <c r="F800" s="6">
        <v>1.269</v>
      </c>
      <c r="G800" s="6">
        <v>0.931</v>
      </c>
      <c r="H800" s="1" t="s">
        <v>2994</v>
      </c>
      <c r="I800" s="1" t="s">
        <v>3316</v>
      </c>
      <c r="J800" s="1" t="s">
        <v>717</v>
      </c>
      <c r="K800" s="2" t="s">
        <v>1679</v>
      </c>
      <c r="L800" s="2">
        <f t="shared" si="12"/>
        <v>0</v>
      </c>
    </row>
    <row r="801" spans="1:12" ht="51">
      <c r="A801" s="32" t="s">
        <v>199</v>
      </c>
      <c r="B801" s="1" t="s">
        <v>3211</v>
      </c>
      <c r="C801" s="1" t="s">
        <v>717</v>
      </c>
      <c r="D801" s="4" t="s">
        <v>3502</v>
      </c>
      <c r="E801" s="26">
        <v>0</v>
      </c>
      <c r="F801" s="6">
        <v>1.209</v>
      </c>
      <c r="G801" s="6">
        <v>0.88</v>
      </c>
      <c r="H801" s="1" t="s">
        <v>2994</v>
      </c>
      <c r="I801" s="1" t="s">
        <v>3316</v>
      </c>
      <c r="J801" s="1" t="s">
        <v>717</v>
      </c>
      <c r="K801" s="2" t="s">
        <v>1679</v>
      </c>
      <c r="L801" s="2">
        <f t="shared" si="12"/>
        <v>0</v>
      </c>
    </row>
    <row r="802" spans="1:12" ht="51">
      <c r="A802" s="32" t="s">
        <v>199</v>
      </c>
      <c r="B802" s="1" t="s">
        <v>3212</v>
      </c>
      <c r="C802" s="1" t="s">
        <v>717</v>
      </c>
      <c r="D802" s="4" t="s">
        <v>3503</v>
      </c>
      <c r="E802" s="26">
        <v>0</v>
      </c>
      <c r="F802" s="6">
        <v>0.986</v>
      </c>
      <c r="G802" s="6">
        <v>0.713</v>
      </c>
      <c r="H802" s="1" t="s">
        <v>2994</v>
      </c>
      <c r="I802" s="1" t="s">
        <v>3316</v>
      </c>
      <c r="J802" s="1" t="s">
        <v>717</v>
      </c>
      <c r="K802" s="2" t="s">
        <v>1679</v>
      </c>
      <c r="L802" s="2">
        <f t="shared" si="12"/>
        <v>0</v>
      </c>
    </row>
    <row r="803" spans="1:12" ht="12.75">
      <c r="A803" s="32" t="s">
        <v>199</v>
      </c>
      <c r="B803" s="1" t="s">
        <v>1671</v>
      </c>
      <c r="C803" s="1" t="s">
        <v>717</v>
      </c>
      <c r="D803" s="4" t="s">
        <v>1672</v>
      </c>
      <c r="E803" s="26">
        <v>1</v>
      </c>
      <c r="F803" s="6">
        <v>1.536</v>
      </c>
      <c r="G803" s="6">
        <v>1.054</v>
      </c>
      <c r="H803" s="1" t="s">
        <v>1666</v>
      </c>
      <c r="I803" s="1" t="s">
        <v>1667</v>
      </c>
      <c r="J803" s="1" t="s">
        <v>717</v>
      </c>
      <c r="K803" s="2" t="s">
        <v>1668</v>
      </c>
      <c r="L803" s="2">
        <f t="shared" si="12"/>
        <v>0</v>
      </c>
    </row>
    <row r="804" spans="1:12" ht="38.25">
      <c r="A804" s="32" t="s">
        <v>199</v>
      </c>
      <c r="B804" s="1" t="s">
        <v>1673</v>
      </c>
      <c r="C804" s="1" t="s">
        <v>717</v>
      </c>
      <c r="D804" s="4" t="s">
        <v>3504</v>
      </c>
      <c r="E804" s="26">
        <v>0</v>
      </c>
      <c r="F804" s="6">
        <v>3.144</v>
      </c>
      <c r="G804" s="6">
        <v>0</v>
      </c>
      <c r="H804" s="1" t="s">
        <v>1674</v>
      </c>
      <c r="I804" s="1" t="s">
        <v>1675</v>
      </c>
      <c r="J804" s="1" t="s">
        <v>717</v>
      </c>
      <c r="K804" s="2" t="s">
        <v>1676</v>
      </c>
      <c r="L804" s="2">
        <f t="shared" si="12"/>
        <v>0</v>
      </c>
    </row>
    <row r="805" spans="1:12" ht="51">
      <c r="A805" s="32" t="s">
        <v>199</v>
      </c>
      <c r="B805" s="1" t="s">
        <v>1677</v>
      </c>
      <c r="C805" s="1" t="s">
        <v>717</v>
      </c>
      <c r="D805" s="4" t="s">
        <v>3505</v>
      </c>
      <c r="E805" s="26">
        <v>0</v>
      </c>
      <c r="F805" s="6">
        <v>1.481</v>
      </c>
      <c r="G805" s="6">
        <v>1.202</v>
      </c>
      <c r="H805" s="1" t="s">
        <v>1674</v>
      </c>
      <c r="I805" s="1" t="s">
        <v>1675</v>
      </c>
      <c r="J805" s="1" t="s">
        <v>717</v>
      </c>
      <c r="K805" s="2" t="s">
        <v>1676</v>
      </c>
      <c r="L805" s="2">
        <f t="shared" si="12"/>
        <v>0</v>
      </c>
    </row>
    <row r="806" spans="1:12" ht="51">
      <c r="A806" s="32" t="s">
        <v>199</v>
      </c>
      <c r="B806" s="1" t="s">
        <v>1678</v>
      </c>
      <c r="C806" s="1" t="s">
        <v>717</v>
      </c>
      <c r="D806" s="4" t="s">
        <v>3506</v>
      </c>
      <c r="E806" s="26">
        <v>0</v>
      </c>
      <c r="F806" s="6">
        <v>1.214</v>
      </c>
      <c r="G806" s="6">
        <v>1.053</v>
      </c>
      <c r="H806" s="1" t="s">
        <v>1674</v>
      </c>
      <c r="I806" s="1" t="s">
        <v>1675</v>
      </c>
      <c r="J806" s="1" t="s">
        <v>717</v>
      </c>
      <c r="K806" s="2" t="s">
        <v>1676</v>
      </c>
      <c r="L806" s="2">
        <f t="shared" si="12"/>
        <v>0</v>
      </c>
    </row>
    <row r="807" spans="1:12" ht="25.5">
      <c r="A807" s="32" t="s">
        <v>199</v>
      </c>
      <c r="B807" s="1" t="s">
        <v>1680</v>
      </c>
      <c r="C807" s="1" t="s">
        <v>717</v>
      </c>
      <c r="D807" s="4" t="s">
        <v>1681</v>
      </c>
      <c r="E807" s="26">
        <v>1</v>
      </c>
      <c r="F807" s="6">
        <v>1.771</v>
      </c>
      <c r="G807" s="6">
        <v>1.414</v>
      </c>
      <c r="H807" s="1" t="s">
        <v>1661</v>
      </c>
      <c r="I807" s="1" t="s">
        <v>1662</v>
      </c>
      <c r="J807" s="1" t="s">
        <v>717</v>
      </c>
      <c r="K807" s="2" t="s">
        <v>1663</v>
      </c>
      <c r="L807" s="2">
        <f t="shared" si="12"/>
        <v>0</v>
      </c>
    </row>
    <row r="808" spans="1:12" ht="38.25">
      <c r="A808" s="32" t="s">
        <v>199</v>
      </c>
      <c r="B808" s="1" t="s">
        <v>1682</v>
      </c>
      <c r="C808" s="1" t="s">
        <v>137</v>
      </c>
      <c r="D808" s="4" t="s">
        <v>2725</v>
      </c>
      <c r="E808" s="26">
        <v>1</v>
      </c>
      <c r="F808" s="6">
        <v>1.171</v>
      </c>
      <c r="G808" s="6">
        <v>1.089</v>
      </c>
      <c r="H808" s="1" t="s">
        <v>2726</v>
      </c>
      <c r="I808" s="1" t="s">
        <v>2727</v>
      </c>
      <c r="J808" s="1" t="s">
        <v>137</v>
      </c>
      <c r="K808" s="2" t="s">
        <v>2995</v>
      </c>
      <c r="L808" s="2">
        <f t="shared" si="12"/>
        <v>0</v>
      </c>
    </row>
    <row r="809" spans="1:12" ht="38.25">
      <c r="A809" s="32" t="s">
        <v>199</v>
      </c>
      <c r="B809" s="1" t="s">
        <v>2728</v>
      </c>
      <c r="C809" s="1" t="s">
        <v>137</v>
      </c>
      <c r="D809" s="4" t="s">
        <v>3213</v>
      </c>
      <c r="E809" s="26">
        <v>1</v>
      </c>
      <c r="F809" s="6">
        <v>1.14</v>
      </c>
      <c r="G809" s="6">
        <v>1.05</v>
      </c>
      <c r="H809" s="1" t="s">
        <v>2726</v>
      </c>
      <c r="I809" s="1" t="s">
        <v>2727</v>
      </c>
      <c r="J809" s="1" t="s">
        <v>137</v>
      </c>
      <c r="K809" s="2" t="s">
        <v>2995</v>
      </c>
      <c r="L809" s="2">
        <f t="shared" si="12"/>
        <v>0</v>
      </c>
    </row>
    <row r="810" spans="1:12" ht="38.25">
      <c r="A810" s="32" t="s">
        <v>199</v>
      </c>
      <c r="B810" s="1" t="s">
        <v>2729</v>
      </c>
      <c r="C810" s="1" t="s">
        <v>137</v>
      </c>
      <c r="D810" s="4" t="s">
        <v>2730</v>
      </c>
      <c r="E810" s="26">
        <v>1</v>
      </c>
      <c r="F810" s="6">
        <v>0.907</v>
      </c>
      <c r="G810" s="6">
        <v>0.826</v>
      </c>
      <c r="H810" s="1" t="s">
        <v>2726</v>
      </c>
      <c r="I810" s="1" t="s">
        <v>2727</v>
      </c>
      <c r="J810" s="1" t="s">
        <v>137</v>
      </c>
      <c r="K810" s="2" t="s">
        <v>2995</v>
      </c>
      <c r="L810" s="2">
        <f t="shared" si="12"/>
        <v>0</v>
      </c>
    </row>
    <row r="811" spans="1:12" ht="38.25">
      <c r="A811" s="32" t="s">
        <v>199</v>
      </c>
      <c r="B811" s="1" t="s">
        <v>2731</v>
      </c>
      <c r="C811" s="1" t="s">
        <v>137</v>
      </c>
      <c r="D811" s="4" t="s">
        <v>2732</v>
      </c>
      <c r="E811" s="26">
        <v>1</v>
      </c>
      <c r="F811" s="6">
        <v>0.757</v>
      </c>
      <c r="G811" s="6">
        <v>0.681</v>
      </c>
      <c r="H811" s="1" t="s">
        <v>2726</v>
      </c>
      <c r="I811" s="1" t="s">
        <v>2727</v>
      </c>
      <c r="J811" s="1" t="s">
        <v>137</v>
      </c>
      <c r="K811" s="2" t="s">
        <v>2995</v>
      </c>
      <c r="L811" s="2">
        <f t="shared" si="12"/>
        <v>0</v>
      </c>
    </row>
    <row r="812" spans="1:12" ht="38.25">
      <c r="A812" s="32" t="s">
        <v>199</v>
      </c>
      <c r="B812" s="1" t="s">
        <v>2733</v>
      </c>
      <c r="C812" s="1" t="s">
        <v>717</v>
      </c>
      <c r="D812" s="4" t="s">
        <v>2734</v>
      </c>
      <c r="E812" s="26">
        <v>1</v>
      </c>
      <c r="F812" s="6">
        <v>3.195</v>
      </c>
      <c r="G812" s="6">
        <v>2.768</v>
      </c>
      <c r="H812" s="1" t="s">
        <v>2735</v>
      </c>
      <c r="I812" s="1" t="s">
        <v>2736</v>
      </c>
      <c r="J812" s="1" t="s">
        <v>780</v>
      </c>
      <c r="K812" s="2" t="s">
        <v>2737</v>
      </c>
      <c r="L812" s="2">
        <f t="shared" si="12"/>
        <v>0</v>
      </c>
    </row>
    <row r="813" spans="1:12" ht="38.25">
      <c r="A813" s="32" t="s">
        <v>199</v>
      </c>
      <c r="B813" s="1" t="s">
        <v>2738</v>
      </c>
      <c r="C813" s="1" t="s">
        <v>717</v>
      </c>
      <c r="D813" s="4" t="s">
        <v>2739</v>
      </c>
      <c r="E813" s="26">
        <v>1</v>
      </c>
      <c r="F813" s="6">
        <v>4.777</v>
      </c>
      <c r="G813" s="6">
        <v>0</v>
      </c>
      <c r="H813" s="1" t="s">
        <v>2740</v>
      </c>
      <c r="I813" s="1" t="s">
        <v>2741</v>
      </c>
      <c r="J813" s="1" t="s">
        <v>717</v>
      </c>
      <c r="K813" s="2" t="s">
        <v>2739</v>
      </c>
      <c r="L813" s="2">
        <f t="shared" si="12"/>
        <v>0</v>
      </c>
    </row>
    <row r="814" spans="1:12" ht="12.75">
      <c r="A814" s="32" t="s">
        <v>199</v>
      </c>
      <c r="B814" s="1" t="s">
        <v>2742</v>
      </c>
      <c r="C814" s="1" t="s">
        <v>717</v>
      </c>
      <c r="D814" s="4" t="s">
        <v>2743</v>
      </c>
      <c r="E814" s="26">
        <v>1</v>
      </c>
      <c r="F814" s="6">
        <v>3.958</v>
      </c>
      <c r="G814" s="6">
        <v>0</v>
      </c>
      <c r="H814" s="1" t="s">
        <v>2744</v>
      </c>
      <c r="I814" s="1" t="s">
        <v>3317</v>
      </c>
      <c r="J814" s="1" t="s">
        <v>717</v>
      </c>
      <c r="K814" s="2" t="s">
        <v>2743</v>
      </c>
      <c r="L814" s="2">
        <f t="shared" si="12"/>
        <v>0</v>
      </c>
    </row>
    <row r="815" spans="1:12" ht="63.75">
      <c r="A815" s="32" t="s">
        <v>199</v>
      </c>
      <c r="B815" s="1" t="s">
        <v>2745</v>
      </c>
      <c r="C815" s="1" t="s">
        <v>37</v>
      </c>
      <c r="D815" s="4" t="s">
        <v>2746</v>
      </c>
      <c r="E815" s="26">
        <v>1</v>
      </c>
      <c r="F815" s="6">
        <v>0</v>
      </c>
      <c r="G815" s="6">
        <v>0</v>
      </c>
      <c r="H815" s="1" t="s">
        <v>2996</v>
      </c>
      <c r="I815" s="1" t="s">
        <v>3318</v>
      </c>
      <c r="J815" s="1" t="s">
        <v>37</v>
      </c>
      <c r="K815" s="2" t="s">
        <v>2869</v>
      </c>
      <c r="L815" s="2">
        <f t="shared" si="12"/>
        <v>0</v>
      </c>
    </row>
    <row r="816" spans="1:12" ht="63.75">
      <c r="A816" s="32" t="s">
        <v>199</v>
      </c>
      <c r="B816" s="1" t="s">
        <v>2747</v>
      </c>
      <c r="C816" s="1" t="s">
        <v>37</v>
      </c>
      <c r="D816" s="4" t="s">
        <v>2748</v>
      </c>
      <c r="E816" s="26">
        <v>1</v>
      </c>
      <c r="F816" s="6">
        <v>2.128</v>
      </c>
      <c r="G816" s="6">
        <v>0</v>
      </c>
      <c r="H816" s="1" t="s">
        <v>2996</v>
      </c>
      <c r="I816" s="1" t="s">
        <v>3318</v>
      </c>
      <c r="J816" s="1" t="s">
        <v>37</v>
      </c>
      <c r="K816" s="2" t="s">
        <v>2869</v>
      </c>
      <c r="L816" s="2">
        <f t="shared" si="12"/>
        <v>0</v>
      </c>
    </row>
    <row r="817" spans="1:12" ht="38.25">
      <c r="A817" s="32" t="s">
        <v>199</v>
      </c>
      <c r="B817" s="1" t="s">
        <v>2749</v>
      </c>
      <c r="C817" s="1" t="s">
        <v>199</v>
      </c>
      <c r="D817" s="4" t="s">
        <v>2750</v>
      </c>
      <c r="E817" s="26">
        <v>1</v>
      </c>
      <c r="F817" s="6">
        <v>1.771</v>
      </c>
      <c r="G817" s="6">
        <v>0</v>
      </c>
      <c r="H817" s="1" t="s">
        <v>2751</v>
      </c>
      <c r="I817" s="1" t="s">
        <v>2752</v>
      </c>
      <c r="J817" s="1" t="s">
        <v>199</v>
      </c>
      <c r="K817" s="2" t="s">
        <v>2753</v>
      </c>
      <c r="L817" s="2">
        <f t="shared" si="12"/>
        <v>0</v>
      </c>
    </row>
    <row r="818" spans="1:12" ht="51">
      <c r="A818" s="32" t="s">
        <v>199</v>
      </c>
      <c r="B818" s="1" t="s">
        <v>2754</v>
      </c>
      <c r="C818" s="1" t="s">
        <v>199</v>
      </c>
      <c r="D818" s="4" t="s">
        <v>3214</v>
      </c>
      <c r="E818" s="26">
        <v>1</v>
      </c>
      <c r="F818" s="6">
        <v>1.281</v>
      </c>
      <c r="G818" s="6">
        <v>1.149</v>
      </c>
      <c r="H818" s="1" t="s">
        <v>2751</v>
      </c>
      <c r="I818" s="1" t="s">
        <v>2752</v>
      </c>
      <c r="J818" s="1" t="s">
        <v>199</v>
      </c>
      <c r="K818" s="2" t="s">
        <v>2753</v>
      </c>
      <c r="L818" s="2">
        <f t="shared" si="12"/>
        <v>0</v>
      </c>
    </row>
    <row r="819" spans="1:12" ht="63.75">
      <c r="A819" s="32" t="s">
        <v>199</v>
      </c>
      <c r="B819" s="1" t="s">
        <v>2755</v>
      </c>
      <c r="C819" s="1" t="s">
        <v>199</v>
      </c>
      <c r="D819" s="4" t="s">
        <v>3507</v>
      </c>
      <c r="E819" s="26">
        <v>0</v>
      </c>
      <c r="F819" s="6">
        <v>0.835</v>
      </c>
      <c r="G819" s="6">
        <v>0.702</v>
      </c>
      <c r="H819" s="1" t="s">
        <v>2751</v>
      </c>
      <c r="I819" s="1" t="s">
        <v>2752</v>
      </c>
      <c r="J819" s="1" t="s">
        <v>199</v>
      </c>
      <c r="K819" s="2" t="s">
        <v>2753</v>
      </c>
      <c r="L819" s="2">
        <f t="shared" si="12"/>
        <v>0</v>
      </c>
    </row>
    <row r="820" spans="1:12" ht="38.25">
      <c r="A820" s="32" t="s">
        <v>199</v>
      </c>
      <c r="B820" s="1" t="s">
        <v>2756</v>
      </c>
      <c r="C820" s="1" t="s">
        <v>199</v>
      </c>
      <c r="D820" s="4" t="s">
        <v>3215</v>
      </c>
      <c r="E820" s="26">
        <v>0</v>
      </c>
      <c r="F820" s="6">
        <v>0.856</v>
      </c>
      <c r="G820" s="6">
        <v>0.714</v>
      </c>
      <c r="H820" s="1" t="s">
        <v>2751</v>
      </c>
      <c r="I820" s="1" t="s">
        <v>2752</v>
      </c>
      <c r="J820" s="1" t="s">
        <v>199</v>
      </c>
      <c r="K820" s="2" t="s">
        <v>2753</v>
      </c>
      <c r="L820" s="2">
        <f t="shared" si="12"/>
        <v>0</v>
      </c>
    </row>
    <row r="821" spans="1:12" ht="63.75">
      <c r="A821" s="32" t="s">
        <v>199</v>
      </c>
      <c r="B821" s="1" t="s">
        <v>2757</v>
      </c>
      <c r="C821" s="1" t="s">
        <v>199</v>
      </c>
      <c r="D821" s="4" t="s">
        <v>3216</v>
      </c>
      <c r="E821" s="26">
        <v>0</v>
      </c>
      <c r="F821" s="6">
        <v>0.649</v>
      </c>
      <c r="G821" s="6">
        <v>0.537</v>
      </c>
      <c r="H821" s="1" t="s">
        <v>2751</v>
      </c>
      <c r="I821" s="1" t="s">
        <v>2752</v>
      </c>
      <c r="J821" s="1" t="s">
        <v>199</v>
      </c>
      <c r="K821" s="2" t="s">
        <v>2753</v>
      </c>
      <c r="L821" s="2">
        <f t="shared" si="12"/>
        <v>0</v>
      </c>
    </row>
    <row r="822" spans="1:12" ht="25.5">
      <c r="A822" s="32" t="s">
        <v>199</v>
      </c>
      <c r="B822" s="1" t="s">
        <v>3217</v>
      </c>
      <c r="C822" s="1" t="s">
        <v>199</v>
      </c>
      <c r="D822" s="4" t="s">
        <v>3218</v>
      </c>
      <c r="E822" s="26">
        <v>1</v>
      </c>
      <c r="F822" s="6">
        <v>0.82</v>
      </c>
      <c r="G822" s="6">
        <v>0.706</v>
      </c>
      <c r="H822" s="1" t="s">
        <v>2759</v>
      </c>
      <c r="I822" s="1" t="s">
        <v>2760</v>
      </c>
      <c r="J822" s="1" t="s">
        <v>199</v>
      </c>
      <c r="K822" s="2" t="s">
        <v>2758</v>
      </c>
      <c r="L822" s="2">
        <f t="shared" si="12"/>
        <v>0</v>
      </c>
    </row>
    <row r="823" spans="1:12" ht="25.5">
      <c r="A823" s="32" t="s">
        <v>199</v>
      </c>
      <c r="B823" s="1" t="s">
        <v>3219</v>
      </c>
      <c r="C823" s="1" t="s">
        <v>199</v>
      </c>
      <c r="D823" s="4" t="s">
        <v>3220</v>
      </c>
      <c r="E823" s="26">
        <v>1</v>
      </c>
      <c r="F823" s="6">
        <v>0.677</v>
      </c>
      <c r="G823" s="6">
        <v>0.62</v>
      </c>
      <c r="H823" s="1" t="s">
        <v>2759</v>
      </c>
      <c r="I823" s="1" t="s">
        <v>2760</v>
      </c>
      <c r="J823" s="1" t="s">
        <v>199</v>
      </c>
      <c r="K823" s="2" t="s">
        <v>2758</v>
      </c>
      <c r="L823" s="2">
        <f t="shared" si="12"/>
        <v>0</v>
      </c>
    </row>
    <row r="824" spans="1:12" ht="38.25">
      <c r="A824" s="32" t="s">
        <v>199</v>
      </c>
      <c r="B824" s="1" t="s">
        <v>2761</v>
      </c>
      <c r="C824" s="1" t="s">
        <v>199</v>
      </c>
      <c r="D824" s="4" t="s">
        <v>3508</v>
      </c>
      <c r="E824" s="26">
        <v>0</v>
      </c>
      <c r="F824" s="6">
        <v>1.027</v>
      </c>
      <c r="G824" s="6">
        <v>0</v>
      </c>
      <c r="H824" s="1" t="s">
        <v>2762</v>
      </c>
      <c r="I824" s="1" t="s">
        <v>2763</v>
      </c>
      <c r="J824" s="1" t="s">
        <v>199</v>
      </c>
      <c r="K824" s="2" t="s">
        <v>2764</v>
      </c>
      <c r="L824" s="2">
        <f t="shared" si="12"/>
        <v>0</v>
      </c>
    </row>
    <row r="825" spans="1:12" ht="38.25">
      <c r="A825" s="32" t="s">
        <v>199</v>
      </c>
      <c r="B825" s="1" t="s">
        <v>2765</v>
      </c>
      <c r="C825" s="1" t="s">
        <v>199</v>
      </c>
      <c r="D825" s="4" t="s">
        <v>2767</v>
      </c>
      <c r="E825" s="26">
        <v>0</v>
      </c>
      <c r="F825" s="6">
        <v>0.715</v>
      </c>
      <c r="G825" s="6">
        <v>0</v>
      </c>
      <c r="H825" s="1" t="s">
        <v>2762</v>
      </c>
      <c r="I825" s="1" t="s">
        <v>2763</v>
      </c>
      <c r="J825" s="1" t="s">
        <v>199</v>
      </c>
      <c r="K825" s="2" t="s">
        <v>2764</v>
      </c>
      <c r="L825" s="2">
        <f t="shared" si="12"/>
        <v>0</v>
      </c>
    </row>
    <row r="826" spans="1:12" ht="25.5">
      <c r="A826" s="32" t="s">
        <v>199</v>
      </c>
      <c r="B826" s="1" t="s">
        <v>2766</v>
      </c>
      <c r="C826" s="1" t="s">
        <v>199</v>
      </c>
      <c r="D826" s="4" t="s">
        <v>2768</v>
      </c>
      <c r="E826" s="26">
        <v>0</v>
      </c>
      <c r="F826" s="6">
        <v>0.234</v>
      </c>
      <c r="G826" s="6">
        <v>0</v>
      </c>
      <c r="H826" s="1" t="s">
        <v>2762</v>
      </c>
      <c r="I826" s="1" t="s">
        <v>2763</v>
      </c>
      <c r="J826" s="1" t="s">
        <v>199</v>
      </c>
      <c r="K826" s="2" t="s">
        <v>2764</v>
      </c>
      <c r="L826" s="2">
        <f t="shared" si="12"/>
        <v>0</v>
      </c>
    </row>
    <row r="827" spans="1:12" ht="25.5">
      <c r="A827" s="32" t="s">
        <v>199</v>
      </c>
      <c r="B827" s="1" t="s">
        <v>2769</v>
      </c>
      <c r="C827" s="1" t="s">
        <v>199</v>
      </c>
      <c r="D827" s="4" t="s">
        <v>2770</v>
      </c>
      <c r="E827" s="26">
        <v>1</v>
      </c>
      <c r="F827" s="6">
        <v>1.65</v>
      </c>
      <c r="G827" s="6">
        <v>0</v>
      </c>
      <c r="H827" s="1" t="s">
        <v>2771</v>
      </c>
      <c r="I827" s="1" t="s">
        <v>2772</v>
      </c>
      <c r="J827" s="1" t="s">
        <v>199</v>
      </c>
      <c r="K827" s="2" t="s">
        <v>2773</v>
      </c>
      <c r="L827" s="2">
        <f t="shared" si="12"/>
        <v>0</v>
      </c>
    </row>
    <row r="828" spans="1:12" ht="25.5">
      <c r="A828" s="32" t="s">
        <v>199</v>
      </c>
      <c r="B828" s="1" t="s">
        <v>2774</v>
      </c>
      <c r="C828" s="1" t="s">
        <v>199</v>
      </c>
      <c r="D828" s="4" t="s">
        <v>2775</v>
      </c>
      <c r="E828" s="26">
        <v>1</v>
      </c>
      <c r="F828" s="6">
        <v>1.374</v>
      </c>
      <c r="G828" s="6">
        <v>0</v>
      </c>
      <c r="H828" s="1" t="s">
        <v>2771</v>
      </c>
      <c r="I828" s="1" t="s">
        <v>2772</v>
      </c>
      <c r="J828" s="1" t="s">
        <v>199</v>
      </c>
      <c r="K828" s="2" t="s">
        <v>2773</v>
      </c>
      <c r="L828" s="2">
        <f t="shared" si="12"/>
        <v>0</v>
      </c>
    </row>
    <row r="829" spans="1:12" ht="38.25">
      <c r="A829" s="32" t="s">
        <v>199</v>
      </c>
      <c r="B829" s="1" t="s">
        <v>2776</v>
      </c>
      <c r="C829" s="1" t="s">
        <v>199</v>
      </c>
      <c r="D829" s="4" t="s">
        <v>2777</v>
      </c>
      <c r="E829" s="26">
        <v>1</v>
      </c>
      <c r="F829" s="6">
        <v>1.146</v>
      </c>
      <c r="G829" s="6">
        <v>1.014</v>
      </c>
      <c r="H829" s="1" t="s">
        <v>2771</v>
      </c>
      <c r="I829" s="1" t="s">
        <v>2772</v>
      </c>
      <c r="J829" s="1" t="s">
        <v>199</v>
      </c>
      <c r="K829" s="2" t="s">
        <v>2773</v>
      </c>
      <c r="L829" s="2">
        <f t="shared" si="12"/>
        <v>0</v>
      </c>
    </row>
    <row r="830" spans="1:12" ht="38.25">
      <c r="A830" s="32" t="s">
        <v>199</v>
      </c>
      <c r="B830" s="1" t="s">
        <v>2778</v>
      </c>
      <c r="C830" s="1" t="s">
        <v>199</v>
      </c>
      <c r="D830" s="4" t="s">
        <v>2779</v>
      </c>
      <c r="E830" s="26">
        <v>1</v>
      </c>
      <c r="F830" s="6">
        <v>0.618</v>
      </c>
      <c r="G830" s="6">
        <v>0.48</v>
      </c>
      <c r="H830" s="1" t="s">
        <v>2771</v>
      </c>
      <c r="I830" s="1" t="s">
        <v>2772</v>
      </c>
      <c r="J830" s="1" t="s">
        <v>199</v>
      </c>
      <c r="K830" s="2" t="s">
        <v>2773</v>
      </c>
      <c r="L830" s="2">
        <f t="shared" si="12"/>
        <v>0</v>
      </c>
    </row>
    <row r="831" spans="1:12" ht="38.25">
      <c r="A831" s="32" t="s">
        <v>199</v>
      </c>
      <c r="B831" s="1" t="s">
        <v>2780</v>
      </c>
      <c r="C831" s="1" t="s">
        <v>199</v>
      </c>
      <c r="D831" s="4" t="s">
        <v>2737</v>
      </c>
      <c r="E831" s="26">
        <v>1</v>
      </c>
      <c r="F831" s="6">
        <v>1.77</v>
      </c>
      <c r="G831" s="6">
        <v>0</v>
      </c>
      <c r="H831" s="1" t="s">
        <v>2735</v>
      </c>
      <c r="I831" s="1" t="s">
        <v>2736</v>
      </c>
      <c r="J831" s="1" t="s">
        <v>780</v>
      </c>
      <c r="K831" s="2" t="s">
        <v>2737</v>
      </c>
      <c r="L831" s="2">
        <f t="shared" si="12"/>
        <v>0</v>
      </c>
    </row>
    <row r="832" spans="1:12" ht="63.75">
      <c r="A832" s="32" t="s">
        <v>2781</v>
      </c>
      <c r="B832" s="1" t="s">
        <v>2782</v>
      </c>
      <c r="C832" s="1" t="s">
        <v>717</v>
      </c>
      <c r="D832" s="4" t="s">
        <v>2783</v>
      </c>
      <c r="E832" s="26">
        <v>1</v>
      </c>
      <c r="F832" s="6">
        <v>5.549</v>
      </c>
      <c r="G832" s="6">
        <v>0</v>
      </c>
      <c r="H832" s="1" t="s">
        <v>3319</v>
      </c>
      <c r="I832" s="1" t="s">
        <v>2784</v>
      </c>
      <c r="J832" s="1" t="s">
        <v>717</v>
      </c>
      <c r="K832" s="2" t="s">
        <v>3588</v>
      </c>
      <c r="L832" s="2">
        <f t="shared" si="12"/>
        <v>0</v>
      </c>
    </row>
    <row r="833" spans="1:12" ht="63.75">
      <c r="A833" s="32" t="s">
        <v>2781</v>
      </c>
      <c r="B833" s="1" t="s">
        <v>2785</v>
      </c>
      <c r="C833" s="1" t="s">
        <v>717</v>
      </c>
      <c r="D833" s="4" t="s">
        <v>2786</v>
      </c>
      <c r="E833" s="26">
        <v>1</v>
      </c>
      <c r="F833" s="6">
        <v>2.06</v>
      </c>
      <c r="G833" s="6">
        <v>0</v>
      </c>
      <c r="H833" s="1" t="s">
        <v>3319</v>
      </c>
      <c r="I833" s="1" t="s">
        <v>2784</v>
      </c>
      <c r="J833" s="1" t="s">
        <v>717</v>
      </c>
      <c r="K833" s="2" t="s">
        <v>3588</v>
      </c>
      <c r="L833" s="2">
        <f t="shared" si="12"/>
        <v>0</v>
      </c>
    </row>
    <row r="834" spans="1:12" ht="63.75">
      <c r="A834" s="32" t="s">
        <v>2781</v>
      </c>
      <c r="B834" s="1" t="s">
        <v>2787</v>
      </c>
      <c r="C834" s="1" t="s">
        <v>717</v>
      </c>
      <c r="D834" s="4" t="s">
        <v>2788</v>
      </c>
      <c r="E834" s="26">
        <v>1</v>
      </c>
      <c r="F834" s="6">
        <v>0.996</v>
      </c>
      <c r="G834" s="6">
        <v>0.792</v>
      </c>
      <c r="H834" s="1" t="s">
        <v>3319</v>
      </c>
      <c r="I834" s="1" t="s">
        <v>2784</v>
      </c>
      <c r="J834" s="1" t="s">
        <v>717</v>
      </c>
      <c r="K834" s="2" t="s">
        <v>3588</v>
      </c>
      <c r="L834" s="2">
        <f t="shared" si="12"/>
        <v>0</v>
      </c>
    </row>
    <row r="835" spans="1:12" ht="63.75">
      <c r="A835" s="32" t="s">
        <v>2781</v>
      </c>
      <c r="B835" s="1" t="s">
        <v>2789</v>
      </c>
      <c r="C835" s="1" t="s">
        <v>717</v>
      </c>
      <c r="D835" s="4" t="s">
        <v>3221</v>
      </c>
      <c r="E835" s="26">
        <v>1</v>
      </c>
      <c r="F835" s="6">
        <v>3.51</v>
      </c>
      <c r="G835" s="6">
        <v>2.779</v>
      </c>
      <c r="H835" s="1" t="s">
        <v>3319</v>
      </c>
      <c r="I835" s="1" t="s">
        <v>2784</v>
      </c>
      <c r="J835" s="1" t="s">
        <v>717</v>
      </c>
      <c r="K835" s="2" t="s">
        <v>3588</v>
      </c>
      <c r="L835" s="2">
        <f aca="true" t="shared" si="13" ref="L835:L898">IF(E835="Ja",1,0)</f>
        <v>0</v>
      </c>
    </row>
    <row r="836" spans="1:12" ht="63.75">
      <c r="A836" s="32" t="s">
        <v>2781</v>
      </c>
      <c r="B836" s="1" t="s">
        <v>2791</v>
      </c>
      <c r="C836" s="1" t="s">
        <v>717</v>
      </c>
      <c r="D836" s="4" t="s">
        <v>2792</v>
      </c>
      <c r="E836" s="26">
        <v>1</v>
      </c>
      <c r="F836" s="6">
        <v>2.315</v>
      </c>
      <c r="G836" s="6">
        <v>1.781</v>
      </c>
      <c r="H836" s="1" t="s">
        <v>3319</v>
      </c>
      <c r="I836" s="1" t="s">
        <v>2784</v>
      </c>
      <c r="J836" s="1" t="s">
        <v>717</v>
      </c>
      <c r="K836" s="2" t="s">
        <v>3588</v>
      </c>
      <c r="L836" s="2">
        <f t="shared" si="13"/>
        <v>0</v>
      </c>
    </row>
    <row r="837" spans="1:12" ht="63.75">
      <c r="A837" s="32" t="s">
        <v>2781</v>
      </c>
      <c r="B837" s="1" t="s">
        <v>2793</v>
      </c>
      <c r="C837" s="1" t="s">
        <v>717</v>
      </c>
      <c r="D837" s="4" t="s">
        <v>2794</v>
      </c>
      <c r="E837" s="26">
        <v>1</v>
      </c>
      <c r="F837" s="6">
        <v>2.184</v>
      </c>
      <c r="G837" s="6">
        <v>1.591</v>
      </c>
      <c r="H837" s="1" t="s">
        <v>3319</v>
      </c>
      <c r="I837" s="1" t="s">
        <v>2784</v>
      </c>
      <c r="J837" s="1" t="s">
        <v>717</v>
      </c>
      <c r="K837" s="2" t="s">
        <v>3588</v>
      </c>
      <c r="L837" s="2">
        <f t="shared" si="13"/>
        <v>0</v>
      </c>
    </row>
    <row r="838" spans="1:12" ht="63.75">
      <c r="A838" s="32" t="s">
        <v>2781</v>
      </c>
      <c r="B838" s="1" t="s">
        <v>2795</v>
      </c>
      <c r="C838" s="1" t="s">
        <v>717</v>
      </c>
      <c r="D838" s="4" t="s">
        <v>2796</v>
      </c>
      <c r="E838" s="26">
        <v>1</v>
      </c>
      <c r="F838" s="6">
        <v>1.868</v>
      </c>
      <c r="G838" s="6">
        <v>1.48</v>
      </c>
      <c r="H838" s="1" t="s">
        <v>3319</v>
      </c>
      <c r="I838" s="1" t="s">
        <v>2784</v>
      </c>
      <c r="J838" s="1" t="s">
        <v>717</v>
      </c>
      <c r="K838" s="2" t="s">
        <v>3588</v>
      </c>
      <c r="L838" s="2">
        <f t="shared" si="13"/>
        <v>0</v>
      </c>
    </row>
    <row r="839" spans="1:12" ht="25.5">
      <c r="A839" s="32" t="s">
        <v>2781</v>
      </c>
      <c r="B839" s="1" t="s">
        <v>2797</v>
      </c>
      <c r="C839" s="1" t="s">
        <v>717</v>
      </c>
      <c r="D839" s="4" t="s">
        <v>2798</v>
      </c>
      <c r="E839" s="26">
        <v>1</v>
      </c>
      <c r="F839" s="6">
        <v>1.758</v>
      </c>
      <c r="G839" s="6">
        <v>1.441</v>
      </c>
      <c r="H839" s="1" t="s">
        <v>2799</v>
      </c>
      <c r="I839" s="1" t="s">
        <v>2800</v>
      </c>
      <c r="J839" s="1" t="s">
        <v>717</v>
      </c>
      <c r="K839" s="2" t="s">
        <v>2801</v>
      </c>
      <c r="L839" s="2">
        <f t="shared" si="13"/>
        <v>0</v>
      </c>
    </row>
    <row r="840" spans="1:12" ht="25.5">
      <c r="A840" s="32" t="s">
        <v>2781</v>
      </c>
      <c r="B840" s="1" t="s">
        <v>2802</v>
      </c>
      <c r="C840" s="1" t="s">
        <v>717</v>
      </c>
      <c r="D840" s="4" t="s">
        <v>2803</v>
      </c>
      <c r="E840" s="26">
        <v>1</v>
      </c>
      <c r="F840" s="6">
        <v>0.89</v>
      </c>
      <c r="G840" s="6">
        <v>0.691</v>
      </c>
      <c r="H840" s="1" t="s">
        <v>2799</v>
      </c>
      <c r="I840" s="1" t="s">
        <v>2800</v>
      </c>
      <c r="J840" s="1" t="s">
        <v>717</v>
      </c>
      <c r="K840" s="2" t="s">
        <v>2801</v>
      </c>
      <c r="L840" s="2">
        <f t="shared" si="13"/>
        <v>0</v>
      </c>
    </row>
    <row r="841" spans="1:12" ht="25.5">
      <c r="A841" s="32" t="s">
        <v>2781</v>
      </c>
      <c r="B841" s="1" t="s">
        <v>2804</v>
      </c>
      <c r="C841" s="1" t="s">
        <v>717</v>
      </c>
      <c r="D841" s="4" t="s">
        <v>3509</v>
      </c>
      <c r="E841" s="26">
        <v>0</v>
      </c>
      <c r="F841" s="6">
        <v>1.437</v>
      </c>
      <c r="G841" s="6">
        <v>1.13</v>
      </c>
      <c r="H841" s="1" t="s">
        <v>2805</v>
      </c>
      <c r="I841" s="1" t="s">
        <v>2806</v>
      </c>
      <c r="J841" s="1" t="s">
        <v>717</v>
      </c>
      <c r="K841" s="2" t="s">
        <v>2807</v>
      </c>
      <c r="L841" s="2">
        <f t="shared" si="13"/>
        <v>0</v>
      </c>
    </row>
    <row r="842" spans="1:12" ht="25.5">
      <c r="A842" s="32" t="s">
        <v>2781</v>
      </c>
      <c r="B842" s="1" t="s">
        <v>2808</v>
      </c>
      <c r="C842" s="1" t="s">
        <v>717</v>
      </c>
      <c r="D842" s="4" t="s">
        <v>3510</v>
      </c>
      <c r="E842" s="26">
        <v>0</v>
      </c>
      <c r="F842" s="6">
        <v>0.801</v>
      </c>
      <c r="G842" s="6">
        <v>0.494</v>
      </c>
      <c r="H842" s="1" t="s">
        <v>2805</v>
      </c>
      <c r="I842" s="1" t="s">
        <v>2806</v>
      </c>
      <c r="J842" s="1" t="s">
        <v>717</v>
      </c>
      <c r="K842" s="2" t="s">
        <v>2807</v>
      </c>
      <c r="L842" s="2">
        <f t="shared" si="13"/>
        <v>0</v>
      </c>
    </row>
    <row r="843" spans="1:12" ht="51">
      <c r="A843" s="32" t="s">
        <v>2781</v>
      </c>
      <c r="B843" s="1" t="s">
        <v>2809</v>
      </c>
      <c r="C843" s="1" t="s">
        <v>717</v>
      </c>
      <c r="D843" s="4" t="s">
        <v>2810</v>
      </c>
      <c r="E843" s="26">
        <v>1</v>
      </c>
      <c r="F843" s="6">
        <v>1.597</v>
      </c>
      <c r="G843" s="6">
        <v>0</v>
      </c>
      <c r="H843" s="1" t="s">
        <v>2811</v>
      </c>
      <c r="I843" s="1" t="s">
        <v>2812</v>
      </c>
      <c r="J843" s="1" t="s">
        <v>717</v>
      </c>
      <c r="K843" s="2" t="s">
        <v>3589</v>
      </c>
      <c r="L843" s="2">
        <f t="shared" si="13"/>
        <v>0</v>
      </c>
    </row>
    <row r="844" spans="1:12" ht="51">
      <c r="A844" s="32" t="s">
        <v>2781</v>
      </c>
      <c r="B844" s="1" t="s">
        <v>2813</v>
      </c>
      <c r="C844" s="1" t="s">
        <v>717</v>
      </c>
      <c r="D844" s="4" t="s">
        <v>2814</v>
      </c>
      <c r="E844" s="26">
        <v>1</v>
      </c>
      <c r="F844" s="6">
        <v>1.563</v>
      </c>
      <c r="G844" s="6">
        <v>1.104</v>
      </c>
      <c r="H844" s="1" t="s">
        <v>2811</v>
      </c>
      <c r="I844" s="1" t="s">
        <v>2812</v>
      </c>
      <c r="J844" s="1" t="s">
        <v>717</v>
      </c>
      <c r="K844" s="2" t="s">
        <v>3589</v>
      </c>
      <c r="L844" s="2">
        <f t="shared" si="13"/>
        <v>0</v>
      </c>
    </row>
    <row r="845" spans="1:12" ht="63.75">
      <c r="A845" s="32" t="s">
        <v>2781</v>
      </c>
      <c r="B845" s="1" t="s">
        <v>2815</v>
      </c>
      <c r="C845" s="1" t="s">
        <v>717</v>
      </c>
      <c r="D845" s="4" t="s">
        <v>3511</v>
      </c>
      <c r="E845" s="26">
        <v>0</v>
      </c>
      <c r="F845" s="6">
        <v>3.489</v>
      </c>
      <c r="G845" s="6">
        <v>0</v>
      </c>
      <c r="H845" s="1" t="s">
        <v>2816</v>
      </c>
      <c r="I845" s="1" t="s">
        <v>2817</v>
      </c>
      <c r="J845" s="1" t="s">
        <v>717</v>
      </c>
      <c r="K845" s="2" t="s">
        <v>1755</v>
      </c>
      <c r="L845" s="2">
        <f t="shared" si="13"/>
        <v>0</v>
      </c>
    </row>
    <row r="846" spans="1:12" ht="76.5">
      <c r="A846" s="32" t="s">
        <v>2781</v>
      </c>
      <c r="B846" s="1" t="s">
        <v>1756</v>
      </c>
      <c r="C846" s="1" t="s">
        <v>717</v>
      </c>
      <c r="D846" s="4" t="s">
        <v>3512</v>
      </c>
      <c r="E846" s="26">
        <v>0</v>
      </c>
      <c r="F846" s="6">
        <v>1.974</v>
      </c>
      <c r="G846" s="6">
        <v>0</v>
      </c>
      <c r="H846" s="1" t="s">
        <v>2816</v>
      </c>
      <c r="I846" s="1" t="s">
        <v>2817</v>
      </c>
      <c r="J846" s="1" t="s">
        <v>717</v>
      </c>
      <c r="K846" s="2" t="s">
        <v>1755</v>
      </c>
      <c r="L846" s="2">
        <f t="shared" si="13"/>
        <v>0</v>
      </c>
    </row>
    <row r="847" spans="1:12" ht="76.5">
      <c r="A847" s="32" t="s">
        <v>2781</v>
      </c>
      <c r="B847" s="1" t="s">
        <v>1757</v>
      </c>
      <c r="C847" s="1" t="s">
        <v>717</v>
      </c>
      <c r="D847" s="4" t="s">
        <v>3513</v>
      </c>
      <c r="E847" s="26">
        <v>0</v>
      </c>
      <c r="F847" s="6">
        <v>1.936</v>
      </c>
      <c r="G847" s="6">
        <v>1.617</v>
      </c>
      <c r="H847" s="1" t="s">
        <v>2816</v>
      </c>
      <c r="I847" s="1" t="s">
        <v>2817</v>
      </c>
      <c r="J847" s="1" t="s">
        <v>717</v>
      </c>
      <c r="K847" s="2" t="s">
        <v>1755</v>
      </c>
      <c r="L847" s="2">
        <f t="shared" si="13"/>
        <v>0</v>
      </c>
    </row>
    <row r="848" spans="1:12" ht="63.75">
      <c r="A848" s="32" t="s">
        <v>2781</v>
      </c>
      <c r="B848" s="1" t="s">
        <v>1758</v>
      </c>
      <c r="C848" s="1" t="s">
        <v>717</v>
      </c>
      <c r="D848" s="4" t="s">
        <v>3514</v>
      </c>
      <c r="E848" s="26">
        <v>0</v>
      </c>
      <c r="F848" s="6">
        <v>0.956</v>
      </c>
      <c r="G848" s="6">
        <v>0.77</v>
      </c>
      <c r="H848" s="1" t="s">
        <v>2816</v>
      </c>
      <c r="I848" s="1" t="s">
        <v>2817</v>
      </c>
      <c r="J848" s="1" t="s">
        <v>717</v>
      </c>
      <c r="K848" s="2" t="s">
        <v>1755</v>
      </c>
      <c r="L848" s="2">
        <f t="shared" si="13"/>
        <v>0</v>
      </c>
    </row>
    <row r="849" spans="1:12" ht="76.5">
      <c r="A849" s="32" t="s">
        <v>2781</v>
      </c>
      <c r="B849" s="1" t="s">
        <v>1759</v>
      </c>
      <c r="C849" s="1" t="s">
        <v>717</v>
      </c>
      <c r="D849" s="4" t="s">
        <v>3222</v>
      </c>
      <c r="E849" s="26">
        <v>1</v>
      </c>
      <c r="F849" s="6">
        <v>5.142</v>
      </c>
      <c r="G849" s="6">
        <v>4.242</v>
      </c>
      <c r="H849" s="1" t="s">
        <v>3319</v>
      </c>
      <c r="I849" s="1" t="s">
        <v>2784</v>
      </c>
      <c r="J849" s="1" t="s">
        <v>717</v>
      </c>
      <c r="K849" s="2" t="s">
        <v>3588</v>
      </c>
      <c r="L849" s="2">
        <f t="shared" si="13"/>
        <v>0</v>
      </c>
    </row>
    <row r="850" spans="1:12" ht="51">
      <c r="A850" s="32" t="s">
        <v>2781</v>
      </c>
      <c r="B850" s="1" t="s">
        <v>1760</v>
      </c>
      <c r="C850" s="1" t="s">
        <v>717</v>
      </c>
      <c r="D850" s="4" t="s">
        <v>3223</v>
      </c>
      <c r="E850" s="26">
        <v>1</v>
      </c>
      <c r="F850" s="6">
        <v>1.879</v>
      </c>
      <c r="G850" s="6">
        <v>1.608</v>
      </c>
      <c r="H850" s="1" t="s">
        <v>2811</v>
      </c>
      <c r="I850" s="1" t="s">
        <v>2812</v>
      </c>
      <c r="J850" s="1" t="s">
        <v>717</v>
      </c>
      <c r="K850" s="2" t="s">
        <v>3589</v>
      </c>
      <c r="L850" s="2">
        <f t="shared" si="13"/>
        <v>0</v>
      </c>
    </row>
    <row r="851" spans="1:12" ht="25.5">
      <c r="A851" s="32" t="s">
        <v>2781</v>
      </c>
      <c r="B851" s="1" t="s">
        <v>1761</v>
      </c>
      <c r="C851" s="1" t="s">
        <v>137</v>
      </c>
      <c r="D851" s="4" t="s">
        <v>1762</v>
      </c>
      <c r="E851" s="26">
        <v>1</v>
      </c>
      <c r="F851" s="6">
        <v>1.881</v>
      </c>
      <c r="G851" s="6">
        <v>1.689</v>
      </c>
      <c r="H851" s="1" t="s">
        <v>1763</v>
      </c>
      <c r="I851" s="1" t="s">
        <v>1764</v>
      </c>
      <c r="J851" s="1" t="s">
        <v>137</v>
      </c>
      <c r="K851" s="2" t="s">
        <v>1765</v>
      </c>
      <c r="L851" s="2">
        <f t="shared" si="13"/>
        <v>0</v>
      </c>
    </row>
    <row r="852" spans="1:12" ht="63.75">
      <c r="A852" s="32" t="s">
        <v>2781</v>
      </c>
      <c r="B852" s="1" t="s">
        <v>1766</v>
      </c>
      <c r="C852" s="1" t="s">
        <v>717</v>
      </c>
      <c r="D852" s="4" t="s">
        <v>3224</v>
      </c>
      <c r="E852" s="26">
        <v>1</v>
      </c>
      <c r="F852" s="6">
        <v>2.132</v>
      </c>
      <c r="G852" s="6">
        <v>1.696</v>
      </c>
      <c r="H852" s="1" t="s">
        <v>3319</v>
      </c>
      <c r="I852" s="1" t="s">
        <v>2784</v>
      </c>
      <c r="J852" s="1" t="s">
        <v>717</v>
      </c>
      <c r="K852" s="2" t="s">
        <v>3588</v>
      </c>
      <c r="L852" s="2">
        <f t="shared" si="13"/>
        <v>0</v>
      </c>
    </row>
    <row r="853" spans="1:12" ht="63.75">
      <c r="A853" s="32" t="s">
        <v>2781</v>
      </c>
      <c r="B853" s="1" t="s">
        <v>1767</v>
      </c>
      <c r="C853" s="1" t="s">
        <v>717</v>
      </c>
      <c r="D853" s="4" t="s">
        <v>3225</v>
      </c>
      <c r="E853" s="26">
        <v>1</v>
      </c>
      <c r="F853" s="6">
        <v>1.848</v>
      </c>
      <c r="G853" s="6">
        <v>1.466</v>
      </c>
      <c r="H853" s="1" t="s">
        <v>3319</v>
      </c>
      <c r="I853" s="1" t="s">
        <v>2784</v>
      </c>
      <c r="J853" s="1" t="s">
        <v>717</v>
      </c>
      <c r="K853" s="2" t="s">
        <v>3588</v>
      </c>
      <c r="L853" s="2">
        <f t="shared" si="13"/>
        <v>0</v>
      </c>
    </row>
    <row r="854" spans="1:12" ht="51">
      <c r="A854" s="32" t="s">
        <v>2781</v>
      </c>
      <c r="B854" s="1" t="s">
        <v>1768</v>
      </c>
      <c r="C854" s="1" t="s">
        <v>717</v>
      </c>
      <c r="D854" s="4" t="s">
        <v>1769</v>
      </c>
      <c r="E854" s="26">
        <v>1</v>
      </c>
      <c r="F854" s="6">
        <v>0.734</v>
      </c>
      <c r="G854" s="6">
        <v>0.498</v>
      </c>
      <c r="H854" s="1" t="s">
        <v>2811</v>
      </c>
      <c r="I854" s="1" t="s">
        <v>2812</v>
      </c>
      <c r="J854" s="1" t="s">
        <v>717</v>
      </c>
      <c r="K854" s="2" t="s">
        <v>3589</v>
      </c>
      <c r="L854" s="2">
        <f t="shared" si="13"/>
        <v>0</v>
      </c>
    </row>
    <row r="855" spans="1:12" ht="51">
      <c r="A855" s="32" t="s">
        <v>2781</v>
      </c>
      <c r="B855" s="1" t="s">
        <v>1770</v>
      </c>
      <c r="C855" s="1" t="s">
        <v>717</v>
      </c>
      <c r="D855" s="4" t="s">
        <v>1771</v>
      </c>
      <c r="E855" s="26">
        <v>1</v>
      </c>
      <c r="F855" s="6">
        <v>0.612</v>
      </c>
      <c r="G855" s="6">
        <v>0.406</v>
      </c>
      <c r="H855" s="1" t="s">
        <v>2811</v>
      </c>
      <c r="I855" s="1" t="s">
        <v>2812</v>
      </c>
      <c r="J855" s="1" t="s">
        <v>717</v>
      </c>
      <c r="K855" s="2" t="s">
        <v>3589</v>
      </c>
      <c r="L855" s="2">
        <f t="shared" si="13"/>
        <v>0</v>
      </c>
    </row>
    <row r="856" spans="1:12" ht="51">
      <c r="A856" s="32" t="s">
        <v>2781</v>
      </c>
      <c r="B856" s="1" t="s">
        <v>1772</v>
      </c>
      <c r="C856" s="1" t="s">
        <v>717</v>
      </c>
      <c r="D856" s="4" t="s">
        <v>3226</v>
      </c>
      <c r="E856" s="26">
        <v>1</v>
      </c>
      <c r="F856" s="6">
        <v>2.058</v>
      </c>
      <c r="G856" s="6">
        <v>1.706</v>
      </c>
      <c r="H856" s="1" t="s">
        <v>2811</v>
      </c>
      <c r="I856" s="1" t="s">
        <v>2812</v>
      </c>
      <c r="J856" s="1" t="s">
        <v>717</v>
      </c>
      <c r="K856" s="2" t="s">
        <v>3589</v>
      </c>
      <c r="L856" s="2">
        <f t="shared" si="13"/>
        <v>0</v>
      </c>
    </row>
    <row r="857" spans="1:12" ht="76.5">
      <c r="A857" s="32" t="s">
        <v>2781</v>
      </c>
      <c r="B857" s="1" t="s">
        <v>1773</v>
      </c>
      <c r="C857" s="1" t="s">
        <v>717</v>
      </c>
      <c r="D857" s="4" t="s">
        <v>1774</v>
      </c>
      <c r="E857" s="26">
        <v>1</v>
      </c>
      <c r="F857" s="6">
        <v>1.245</v>
      </c>
      <c r="G857" s="6">
        <v>0.962</v>
      </c>
      <c r="H857" s="1" t="s">
        <v>2811</v>
      </c>
      <c r="I857" s="1" t="s">
        <v>2812</v>
      </c>
      <c r="J857" s="1" t="s">
        <v>717</v>
      </c>
      <c r="K857" s="2" t="s">
        <v>3589</v>
      </c>
      <c r="L857" s="2">
        <f t="shared" si="13"/>
        <v>0</v>
      </c>
    </row>
    <row r="858" spans="1:12" ht="51">
      <c r="A858" s="32" t="s">
        <v>2781</v>
      </c>
      <c r="B858" s="1" t="s">
        <v>1775</v>
      </c>
      <c r="C858" s="1" t="s">
        <v>717</v>
      </c>
      <c r="D858" s="4" t="s">
        <v>3227</v>
      </c>
      <c r="E858" s="26">
        <v>1</v>
      </c>
      <c r="F858" s="6">
        <v>1.157</v>
      </c>
      <c r="G858" s="6">
        <v>0.936</v>
      </c>
      <c r="H858" s="1" t="s">
        <v>2811</v>
      </c>
      <c r="I858" s="1" t="s">
        <v>2812</v>
      </c>
      <c r="J858" s="1" t="s">
        <v>717</v>
      </c>
      <c r="K858" s="2" t="s">
        <v>3589</v>
      </c>
      <c r="L858" s="2">
        <f t="shared" si="13"/>
        <v>0</v>
      </c>
    </row>
    <row r="859" spans="1:12" ht="51">
      <c r="A859" s="32" t="s">
        <v>2781</v>
      </c>
      <c r="B859" s="1" t="s">
        <v>1776</v>
      </c>
      <c r="C859" s="1" t="s">
        <v>717</v>
      </c>
      <c r="D859" s="4" t="s">
        <v>1777</v>
      </c>
      <c r="E859" s="26">
        <v>1</v>
      </c>
      <c r="F859" s="6">
        <v>1.239</v>
      </c>
      <c r="G859" s="6">
        <v>1.008</v>
      </c>
      <c r="H859" s="1" t="s">
        <v>2811</v>
      </c>
      <c r="I859" s="1" t="s">
        <v>2812</v>
      </c>
      <c r="J859" s="1" t="s">
        <v>717</v>
      </c>
      <c r="K859" s="2" t="s">
        <v>3589</v>
      </c>
      <c r="L859" s="2">
        <f t="shared" si="13"/>
        <v>0</v>
      </c>
    </row>
    <row r="860" spans="1:12" ht="63.75">
      <c r="A860" s="32" t="s">
        <v>2781</v>
      </c>
      <c r="B860" s="1" t="s">
        <v>1778</v>
      </c>
      <c r="C860" s="1" t="s">
        <v>717</v>
      </c>
      <c r="D860" s="4" t="s">
        <v>3228</v>
      </c>
      <c r="E860" s="26">
        <v>1</v>
      </c>
      <c r="F860" s="6">
        <v>0.843</v>
      </c>
      <c r="G860" s="6">
        <v>0.513</v>
      </c>
      <c r="H860" s="1" t="s">
        <v>2811</v>
      </c>
      <c r="I860" s="1" t="s">
        <v>2812</v>
      </c>
      <c r="J860" s="1" t="s">
        <v>717</v>
      </c>
      <c r="K860" s="2" t="s">
        <v>3589</v>
      </c>
      <c r="L860" s="2">
        <f t="shared" si="13"/>
        <v>0</v>
      </c>
    </row>
    <row r="861" spans="1:12" ht="76.5">
      <c r="A861" s="32" t="s">
        <v>2781</v>
      </c>
      <c r="B861" s="1" t="s">
        <v>1779</v>
      </c>
      <c r="C861" s="1" t="s">
        <v>717</v>
      </c>
      <c r="D861" s="4" t="s">
        <v>3229</v>
      </c>
      <c r="E861" s="26">
        <v>1</v>
      </c>
      <c r="F861" s="6">
        <v>0.696</v>
      </c>
      <c r="G861" s="6">
        <v>0.481</v>
      </c>
      <c r="H861" s="1" t="s">
        <v>2811</v>
      </c>
      <c r="I861" s="1" t="s">
        <v>2812</v>
      </c>
      <c r="J861" s="1" t="s">
        <v>717</v>
      </c>
      <c r="K861" s="2" t="s">
        <v>3589</v>
      </c>
      <c r="L861" s="2">
        <f t="shared" si="13"/>
        <v>0</v>
      </c>
    </row>
    <row r="862" spans="1:12" ht="51">
      <c r="A862" s="32" t="s">
        <v>2781</v>
      </c>
      <c r="B862" s="1" t="s">
        <v>1780</v>
      </c>
      <c r="C862" s="1" t="s">
        <v>717</v>
      </c>
      <c r="D862" s="4" t="s">
        <v>3230</v>
      </c>
      <c r="E862" s="26">
        <v>1</v>
      </c>
      <c r="F862" s="6">
        <v>8.752</v>
      </c>
      <c r="G862" s="6">
        <v>0</v>
      </c>
      <c r="H862" s="1" t="s">
        <v>1781</v>
      </c>
      <c r="I862" s="1" t="s">
        <v>1782</v>
      </c>
      <c r="J862" s="1" t="s">
        <v>717</v>
      </c>
      <c r="K862" s="2" t="s">
        <v>2998</v>
      </c>
      <c r="L862" s="2">
        <f t="shared" si="13"/>
        <v>0</v>
      </c>
    </row>
    <row r="863" spans="1:12" ht="38.25">
      <c r="A863" s="32" t="s">
        <v>2781</v>
      </c>
      <c r="B863" s="1" t="s">
        <v>1783</v>
      </c>
      <c r="C863" s="1" t="s">
        <v>776</v>
      </c>
      <c r="D863" s="4" t="s">
        <v>1784</v>
      </c>
      <c r="E863" s="26">
        <v>1</v>
      </c>
      <c r="F863" s="6">
        <v>7.345</v>
      </c>
      <c r="G863" s="6">
        <v>0</v>
      </c>
      <c r="H863" s="1" t="s">
        <v>1785</v>
      </c>
      <c r="I863" s="1" t="s">
        <v>1786</v>
      </c>
      <c r="J863" s="1" t="s">
        <v>776</v>
      </c>
      <c r="K863" s="2" t="s">
        <v>1787</v>
      </c>
      <c r="L863" s="2">
        <f t="shared" si="13"/>
        <v>0</v>
      </c>
    </row>
    <row r="864" spans="1:12" ht="51">
      <c r="A864" s="32" t="s">
        <v>2781</v>
      </c>
      <c r="B864" s="1" t="s">
        <v>1788</v>
      </c>
      <c r="C864" s="1" t="s">
        <v>717</v>
      </c>
      <c r="D864" s="4" t="s">
        <v>1789</v>
      </c>
      <c r="E864" s="26">
        <v>1</v>
      </c>
      <c r="F864" s="6">
        <v>4.787</v>
      </c>
      <c r="G864" s="6">
        <v>3.9</v>
      </c>
      <c r="H864" s="1" t="s">
        <v>1781</v>
      </c>
      <c r="I864" s="1" t="s">
        <v>1782</v>
      </c>
      <c r="J864" s="1" t="s">
        <v>717</v>
      </c>
      <c r="K864" s="2" t="s">
        <v>2998</v>
      </c>
      <c r="L864" s="2">
        <f t="shared" si="13"/>
        <v>0</v>
      </c>
    </row>
    <row r="865" spans="1:12" ht="51">
      <c r="A865" s="32" t="s">
        <v>2781</v>
      </c>
      <c r="B865" s="1" t="s">
        <v>1790</v>
      </c>
      <c r="C865" s="1" t="s">
        <v>717</v>
      </c>
      <c r="D865" s="4" t="s">
        <v>1791</v>
      </c>
      <c r="E865" s="26">
        <v>1</v>
      </c>
      <c r="F865" s="6">
        <v>5.806</v>
      </c>
      <c r="G865" s="6">
        <v>4.996</v>
      </c>
      <c r="H865" s="1" t="s">
        <v>1781</v>
      </c>
      <c r="I865" s="1" t="s">
        <v>1782</v>
      </c>
      <c r="J865" s="1" t="s">
        <v>717</v>
      </c>
      <c r="K865" s="2" t="s">
        <v>2998</v>
      </c>
      <c r="L865" s="2">
        <f t="shared" si="13"/>
        <v>0</v>
      </c>
    </row>
    <row r="866" spans="1:12" ht="51">
      <c r="A866" s="32" t="s">
        <v>2781</v>
      </c>
      <c r="B866" s="1" t="s">
        <v>1792</v>
      </c>
      <c r="C866" s="1" t="s">
        <v>717</v>
      </c>
      <c r="D866" s="4" t="s">
        <v>1793</v>
      </c>
      <c r="E866" s="26">
        <v>1</v>
      </c>
      <c r="F866" s="6">
        <v>0.643</v>
      </c>
      <c r="G866" s="6">
        <v>0.398</v>
      </c>
      <c r="H866" s="1" t="s">
        <v>2811</v>
      </c>
      <c r="I866" s="1" t="s">
        <v>2812</v>
      </c>
      <c r="J866" s="1" t="s">
        <v>717</v>
      </c>
      <c r="K866" s="2" t="s">
        <v>3589</v>
      </c>
      <c r="L866" s="2">
        <f t="shared" si="13"/>
        <v>0</v>
      </c>
    </row>
    <row r="867" spans="1:12" ht="38.25">
      <c r="A867" s="32" t="s">
        <v>2781</v>
      </c>
      <c r="B867" s="1" t="s">
        <v>3231</v>
      </c>
      <c r="C867" s="1" t="s">
        <v>717</v>
      </c>
      <c r="D867" s="4" t="s">
        <v>1794</v>
      </c>
      <c r="E867" s="26">
        <v>1</v>
      </c>
      <c r="F867" s="6">
        <v>0.831</v>
      </c>
      <c r="G867" s="6">
        <v>0.694</v>
      </c>
      <c r="H867" s="1" t="s">
        <v>2999</v>
      </c>
      <c r="I867" s="1" t="s">
        <v>3320</v>
      </c>
      <c r="J867" s="1" t="s">
        <v>717</v>
      </c>
      <c r="K867" s="2" t="s">
        <v>1795</v>
      </c>
      <c r="L867" s="2">
        <f t="shared" si="13"/>
        <v>0</v>
      </c>
    </row>
    <row r="868" spans="1:12" ht="38.25">
      <c r="A868" s="32" t="s">
        <v>2781</v>
      </c>
      <c r="B868" s="1" t="s">
        <v>3232</v>
      </c>
      <c r="C868" s="1" t="s">
        <v>717</v>
      </c>
      <c r="D868" s="4" t="s">
        <v>1796</v>
      </c>
      <c r="E868" s="26">
        <v>1</v>
      </c>
      <c r="F868" s="6">
        <v>0.628</v>
      </c>
      <c r="G868" s="6">
        <v>0.527</v>
      </c>
      <c r="H868" s="1" t="s">
        <v>2999</v>
      </c>
      <c r="I868" s="1" t="s">
        <v>3320</v>
      </c>
      <c r="J868" s="1" t="s">
        <v>717</v>
      </c>
      <c r="K868" s="2" t="s">
        <v>1795</v>
      </c>
      <c r="L868" s="2">
        <f t="shared" si="13"/>
        <v>0</v>
      </c>
    </row>
    <row r="869" spans="1:12" ht="38.25">
      <c r="A869" s="32" t="s">
        <v>2781</v>
      </c>
      <c r="B869" s="1" t="s">
        <v>1797</v>
      </c>
      <c r="C869" s="1" t="s">
        <v>37</v>
      </c>
      <c r="D869" s="4" t="s">
        <v>1798</v>
      </c>
      <c r="E869" s="26">
        <v>1</v>
      </c>
      <c r="F869" s="6">
        <v>2.487</v>
      </c>
      <c r="G869" s="6">
        <v>2.18</v>
      </c>
      <c r="H869" s="1" t="s">
        <v>1799</v>
      </c>
      <c r="I869" s="1" t="s">
        <v>1800</v>
      </c>
      <c r="J869" s="1" t="s">
        <v>37</v>
      </c>
      <c r="K869" s="2" t="s">
        <v>1798</v>
      </c>
      <c r="L869" s="2">
        <f t="shared" si="13"/>
        <v>0</v>
      </c>
    </row>
    <row r="870" spans="1:12" ht="76.5">
      <c r="A870" s="32" t="s">
        <v>2781</v>
      </c>
      <c r="B870" s="1" t="s">
        <v>1801</v>
      </c>
      <c r="C870" s="1" t="s">
        <v>199</v>
      </c>
      <c r="D870" s="4" t="s">
        <v>1802</v>
      </c>
      <c r="E870" s="26">
        <v>1</v>
      </c>
      <c r="F870" s="6">
        <v>3.199</v>
      </c>
      <c r="G870" s="6">
        <v>0</v>
      </c>
      <c r="H870" s="1" t="s">
        <v>3321</v>
      </c>
      <c r="I870" s="1" t="s">
        <v>1803</v>
      </c>
      <c r="J870" s="1" t="s">
        <v>199</v>
      </c>
      <c r="K870" s="2" t="s">
        <v>3322</v>
      </c>
      <c r="L870" s="2">
        <f t="shared" si="13"/>
        <v>0</v>
      </c>
    </row>
    <row r="871" spans="1:12" ht="51">
      <c r="A871" s="32" t="s">
        <v>2781</v>
      </c>
      <c r="B871" s="1" t="s">
        <v>1804</v>
      </c>
      <c r="C871" s="1" t="s">
        <v>199</v>
      </c>
      <c r="D871" s="4" t="s">
        <v>1805</v>
      </c>
      <c r="E871" s="26">
        <v>1</v>
      </c>
      <c r="F871" s="6">
        <v>2.206</v>
      </c>
      <c r="G871" s="6">
        <v>2.013</v>
      </c>
      <c r="H871" s="1" t="s">
        <v>3321</v>
      </c>
      <c r="I871" s="1" t="s">
        <v>1803</v>
      </c>
      <c r="J871" s="1" t="s">
        <v>199</v>
      </c>
      <c r="K871" s="2" t="s">
        <v>3322</v>
      </c>
      <c r="L871" s="2">
        <f t="shared" si="13"/>
        <v>0</v>
      </c>
    </row>
    <row r="872" spans="1:12" ht="38.25">
      <c r="A872" s="32" t="s">
        <v>2781</v>
      </c>
      <c r="B872" s="1" t="s">
        <v>1806</v>
      </c>
      <c r="C872" s="1" t="s">
        <v>199</v>
      </c>
      <c r="D872" s="4" t="s">
        <v>1807</v>
      </c>
      <c r="E872" s="26">
        <v>1</v>
      </c>
      <c r="F872" s="6">
        <v>1.508</v>
      </c>
      <c r="G872" s="6">
        <v>1.338</v>
      </c>
      <c r="H872" s="1" t="s">
        <v>3321</v>
      </c>
      <c r="I872" s="1" t="s">
        <v>1803</v>
      </c>
      <c r="J872" s="1" t="s">
        <v>199</v>
      </c>
      <c r="K872" s="2" t="s">
        <v>3322</v>
      </c>
      <c r="L872" s="2">
        <f t="shared" si="13"/>
        <v>0</v>
      </c>
    </row>
    <row r="873" spans="1:12" ht="25.5">
      <c r="A873" s="32" t="s">
        <v>2781</v>
      </c>
      <c r="B873" s="1" t="s">
        <v>1808</v>
      </c>
      <c r="C873" s="1" t="s">
        <v>199</v>
      </c>
      <c r="D873" s="4" t="s">
        <v>1809</v>
      </c>
      <c r="E873" s="26">
        <v>1</v>
      </c>
      <c r="F873" s="6">
        <v>0.912</v>
      </c>
      <c r="G873" s="6">
        <v>0.763</v>
      </c>
      <c r="H873" s="1" t="s">
        <v>3321</v>
      </c>
      <c r="I873" s="1" t="s">
        <v>1803</v>
      </c>
      <c r="J873" s="1" t="s">
        <v>199</v>
      </c>
      <c r="K873" s="2" t="s">
        <v>3322</v>
      </c>
      <c r="L873" s="2">
        <f t="shared" si="13"/>
        <v>0</v>
      </c>
    </row>
    <row r="874" spans="1:12" ht="25.5">
      <c r="A874" s="32" t="s">
        <v>2781</v>
      </c>
      <c r="B874" s="1" t="s">
        <v>1810</v>
      </c>
      <c r="C874" s="1" t="s">
        <v>199</v>
      </c>
      <c r="D874" s="4" t="s">
        <v>1811</v>
      </c>
      <c r="E874" s="26">
        <v>1</v>
      </c>
      <c r="F874" s="6">
        <v>0</v>
      </c>
      <c r="G874" s="6">
        <v>0</v>
      </c>
      <c r="H874" s="1" t="s">
        <v>3321</v>
      </c>
      <c r="I874" s="1" t="s">
        <v>1803</v>
      </c>
      <c r="J874" s="1" t="s">
        <v>199</v>
      </c>
      <c r="K874" s="2" t="s">
        <v>3322</v>
      </c>
      <c r="L874" s="2">
        <f t="shared" si="13"/>
        <v>0</v>
      </c>
    </row>
    <row r="875" spans="1:12" ht="25.5">
      <c r="A875" s="32" t="s">
        <v>2781</v>
      </c>
      <c r="B875" s="1" t="s">
        <v>1812</v>
      </c>
      <c r="C875" s="1" t="s">
        <v>199</v>
      </c>
      <c r="D875" s="4" t="s">
        <v>1813</v>
      </c>
      <c r="E875" s="26">
        <v>1</v>
      </c>
      <c r="F875" s="6">
        <v>1.069</v>
      </c>
      <c r="G875" s="6">
        <v>0.941</v>
      </c>
      <c r="H875" s="1" t="s">
        <v>1814</v>
      </c>
      <c r="I875" s="1" t="s">
        <v>1815</v>
      </c>
      <c r="J875" s="1" t="s">
        <v>199</v>
      </c>
      <c r="K875" s="2" t="s">
        <v>1816</v>
      </c>
      <c r="L875" s="2">
        <f t="shared" si="13"/>
        <v>0</v>
      </c>
    </row>
    <row r="876" spans="1:12" ht="25.5">
      <c r="A876" s="32" t="s">
        <v>2781</v>
      </c>
      <c r="B876" s="1" t="s">
        <v>1817</v>
      </c>
      <c r="C876" s="1" t="s">
        <v>199</v>
      </c>
      <c r="D876" s="4" t="s">
        <v>1818</v>
      </c>
      <c r="E876" s="26">
        <v>1</v>
      </c>
      <c r="F876" s="6">
        <v>0.532</v>
      </c>
      <c r="G876" s="6">
        <v>0.348</v>
      </c>
      <c r="H876" s="1" t="s">
        <v>1814</v>
      </c>
      <c r="I876" s="1" t="s">
        <v>1815</v>
      </c>
      <c r="J876" s="1" t="s">
        <v>199</v>
      </c>
      <c r="K876" s="2" t="s">
        <v>1816</v>
      </c>
      <c r="L876" s="2">
        <f t="shared" si="13"/>
        <v>0</v>
      </c>
    </row>
    <row r="877" spans="1:12" ht="38.25">
      <c r="A877" s="32" t="s">
        <v>2781</v>
      </c>
      <c r="B877" s="1" t="s">
        <v>1819</v>
      </c>
      <c r="C877" s="1" t="s">
        <v>199</v>
      </c>
      <c r="D877" s="4" t="s">
        <v>1820</v>
      </c>
      <c r="E877" s="26">
        <v>1</v>
      </c>
      <c r="F877" s="6">
        <v>1.413</v>
      </c>
      <c r="G877" s="6">
        <v>0</v>
      </c>
      <c r="H877" s="1" t="s">
        <v>1821</v>
      </c>
      <c r="I877" s="1" t="s">
        <v>1822</v>
      </c>
      <c r="J877" s="1" t="s">
        <v>199</v>
      </c>
      <c r="K877" s="2" t="s">
        <v>1823</v>
      </c>
      <c r="L877" s="2">
        <f t="shared" si="13"/>
        <v>0</v>
      </c>
    </row>
    <row r="878" spans="1:12" ht="38.25">
      <c r="A878" s="32" t="s">
        <v>2781</v>
      </c>
      <c r="B878" s="1" t="s">
        <v>1824</v>
      </c>
      <c r="C878" s="1" t="s">
        <v>199</v>
      </c>
      <c r="D878" s="4" t="s">
        <v>1825</v>
      </c>
      <c r="E878" s="26">
        <v>1</v>
      </c>
      <c r="F878" s="6">
        <v>1.229</v>
      </c>
      <c r="G878" s="6">
        <v>0</v>
      </c>
      <c r="H878" s="1" t="s">
        <v>1821</v>
      </c>
      <c r="I878" s="1" t="s">
        <v>1822</v>
      </c>
      <c r="J878" s="1" t="s">
        <v>199</v>
      </c>
      <c r="K878" s="2" t="s">
        <v>1823</v>
      </c>
      <c r="L878" s="2">
        <f t="shared" si="13"/>
        <v>0</v>
      </c>
    </row>
    <row r="879" spans="1:12" ht="38.25">
      <c r="A879" s="32" t="s">
        <v>2781</v>
      </c>
      <c r="B879" s="1" t="s">
        <v>1826</v>
      </c>
      <c r="C879" s="1" t="s">
        <v>199</v>
      </c>
      <c r="D879" s="4" t="s">
        <v>1827</v>
      </c>
      <c r="E879" s="26">
        <v>1</v>
      </c>
      <c r="F879" s="6">
        <v>0.982</v>
      </c>
      <c r="G879" s="6">
        <v>0.798</v>
      </c>
      <c r="H879" s="1" t="s">
        <v>1821</v>
      </c>
      <c r="I879" s="1" t="s">
        <v>1822</v>
      </c>
      <c r="J879" s="1" t="s">
        <v>199</v>
      </c>
      <c r="K879" s="2" t="s">
        <v>1823</v>
      </c>
      <c r="L879" s="2">
        <f t="shared" si="13"/>
        <v>0</v>
      </c>
    </row>
    <row r="880" spans="1:12" ht="25.5">
      <c r="A880" s="32" t="s">
        <v>2781</v>
      </c>
      <c r="B880" s="1" t="s">
        <v>1828</v>
      </c>
      <c r="C880" s="1" t="s">
        <v>199</v>
      </c>
      <c r="D880" s="4" t="s">
        <v>1829</v>
      </c>
      <c r="E880" s="26">
        <v>1</v>
      </c>
      <c r="F880" s="6">
        <v>0.838</v>
      </c>
      <c r="G880" s="6">
        <v>0.705</v>
      </c>
      <c r="H880" s="1" t="s">
        <v>1821</v>
      </c>
      <c r="I880" s="1" t="s">
        <v>1822</v>
      </c>
      <c r="J880" s="1" t="s">
        <v>199</v>
      </c>
      <c r="K880" s="2" t="s">
        <v>1823</v>
      </c>
      <c r="L880" s="2">
        <f t="shared" si="13"/>
        <v>0</v>
      </c>
    </row>
    <row r="881" spans="1:12" ht="25.5">
      <c r="A881" s="32" t="s">
        <v>2781</v>
      </c>
      <c r="B881" s="1" t="s">
        <v>1830</v>
      </c>
      <c r="C881" s="1" t="s">
        <v>199</v>
      </c>
      <c r="D881" s="4" t="s">
        <v>1831</v>
      </c>
      <c r="E881" s="26">
        <v>1</v>
      </c>
      <c r="F881" s="6">
        <v>0.695</v>
      </c>
      <c r="G881" s="6">
        <v>0.583</v>
      </c>
      <c r="H881" s="1" t="s">
        <v>1821</v>
      </c>
      <c r="I881" s="1" t="s">
        <v>1822</v>
      </c>
      <c r="J881" s="1" t="s">
        <v>199</v>
      </c>
      <c r="K881" s="2" t="s">
        <v>1823</v>
      </c>
      <c r="L881" s="2">
        <f t="shared" si="13"/>
        <v>0</v>
      </c>
    </row>
    <row r="882" spans="1:12" ht="25.5">
      <c r="A882" s="32" t="s">
        <v>2781</v>
      </c>
      <c r="B882" s="1" t="s">
        <v>1832</v>
      </c>
      <c r="C882" s="1" t="s">
        <v>199</v>
      </c>
      <c r="D882" s="4" t="s">
        <v>1833</v>
      </c>
      <c r="E882" s="26">
        <v>1</v>
      </c>
      <c r="F882" s="6">
        <v>0.551</v>
      </c>
      <c r="G882" s="6">
        <v>0.366</v>
      </c>
      <c r="H882" s="1" t="s">
        <v>1821</v>
      </c>
      <c r="I882" s="1" t="s">
        <v>1822</v>
      </c>
      <c r="J882" s="1" t="s">
        <v>199</v>
      </c>
      <c r="K882" s="2" t="s">
        <v>1823</v>
      </c>
      <c r="L882" s="2">
        <f t="shared" si="13"/>
        <v>0</v>
      </c>
    </row>
    <row r="883" spans="1:12" ht="76.5">
      <c r="A883" s="32" t="s">
        <v>2781</v>
      </c>
      <c r="B883" s="1" t="s">
        <v>1834</v>
      </c>
      <c r="C883" s="1" t="s">
        <v>199</v>
      </c>
      <c r="D883" s="4" t="s">
        <v>3515</v>
      </c>
      <c r="E883" s="26">
        <v>0</v>
      </c>
      <c r="F883" s="6">
        <v>0.51</v>
      </c>
      <c r="G883" s="6">
        <v>0.371</v>
      </c>
      <c r="H883" s="1" t="s">
        <v>2894</v>
      </c>
      <c r="I883" s="1" t="s">
        <v>2895</v>
      </c>
      <c r="J883" s="1" t="s">
        <v>199</v>
      </c>
      <c r="K883" s="2" t="s">
        <v>3361</v>
      </c>
      <c r="L883" s="2">
        <f t="shared" si="13"/>
        <v>0</v>
      </c>
    </row>
    <row r="884" spans="1:12" ht="76.5">
      <c r="A884" s="32" t="s">
        <v>2781</v>
      </c>
      <c r="B884" s="1" t="s">
        <v>2897</v>
      </c>
      <c r="C884" s="1" t="s">
        <v>199</v>
      </c>
      <c r="D884" s="4" t="s">
        <v>3516</v>
      </c>
      <c r="E884" s="26">
        <v>0</v>
      </c>
      <c r="F884" s="6">
        <v>0.319</v>
      </c>
      <c r="G884" s="6">
        <v>0.235</v>
      </c>
      <c r="H884" s="1" t="s">
        <v>2894</v>
      </c>
      <c r="I884" s="1" t="s">
        <v>2895</v>
      </c>
      <c r="J884" s="1" t="s">
        <v>199</v>
      </c>
      <c r="K884" s="2" t="s">
        <v>3361</v>
      </c>
      <c r="L884" s="2">
        <f t="shared" si="13"/>
        <v>0</v>
      </c>
    </row>
    <row r="885" spans="1:12" ht="25.5">
      <c r="A885" s="32" t="s">
        <v>2781</v>
      </c>
      <c r="B885" s="1" t="s">
        <v>2898</v>
      </c>
      <c r="C885" s="1" t="s">
        <v>199</v>
      </c>
      <c r="D885" s="4" t="s">
        <v>2899</v>
      </c>
      <c r="E885" s="26">
        <v>1</v>
      </c>
      <c r="F885" s="6">
        <v>0.856</v>
      </c>
      <c r="G885" s="6">
        <v>0</v>
      </c>
      <c r="H885" s="1" t="s">
        <v>3321</v>
      </c>
      <c r="I885" s="1" t="s">
        <v>1803</v>
      </c>
      <c r="J885" s="1" t="s">
        <v>199</v>
      </c>
      <c r="K885" s="2" t="s">
        <v>3322</v>
      </c>
      <c r="L885" s="2">
        <f t="shared" si="13"/>
        <v>0</v>
      </c>
    </row>
    <row r="886" spans="1:12" ht="25.5">
      <c r="A886" s="32" t="s">
        <v>2781</v>
      </c>
      <c r="B886" s="1" t="s">
        <v>2900</v>
      </c>
      <c r="C886" s="1" t="s">
        <v>199</v>
      </c>
      <c r="D886" s="4" t="s">
        <v>2901</v>
      </c>
      <c r="E886" s="26">
        <v>1</v>
      </c>
      <c r="F886" s="6">
        <v>0.538</v>
      </c>
      <c r="G886" s="6">
        <v>0.346</v>
      </c>
      <c r="H886" s="1" t="s">
        <v>3321</v>
      </c>
      <c r="I886" s="1" t="s">
        <v>1803</v>
      </c>
      <c r="J886" s="1" t="s">
        <v>199</v>
      </c>
      <c r="K886" s="2" t="s">
        <v>3322</v>
      </c>
      <c r="L886" s="2">
        <f t="shared" si="13"/>
        <v>0</v>
      </c>
    </row>
    <row r="887" spans="1:12" ht="25.5">
      <c r="A887" s="32" t="s">
        <v>2781</v>
      </c>
      <c r="B887" s="1" t="s">
        <v>2902</v>
      </c>
      <c r="C887" s="1" t="s">
        <v>199</v>
      </c>
      <c r="D887" s="4" t="s">
        <v>3517</v>
      </c>
      <c r="E887" s="26">
        <v>0</v>
      </c>
      <c r="F887" s="6">
        <v>1.312</v>
      </c>
      <c r="G887" s="6">
        <v>0</v>
      </c>
      <c r="H887" s="1" t="s">
        <v>2903</v>
      </c>
      <c r="I887" s="1" t="s">
        <v>2904</v>
      </c>
      <c r="J887" s="1" t="s">
        <v>199</v>
      </c>
      <c r="K887" s="2" t="s">
        <v>2905</v>
      </c>
      <c r="L887" s="2">
        <f t="shared" si="13"/>
        <v>0</v>
      </c>
    </row>
    <row r="888" spans="1:12" ht="25.5">
      <c r="A888" s="32" t="s">
        <v>2781</v>
      </c>
      <c r="B888" s="1" t="s">
        <v>2906</v>
      </c>
      <c r="C888" s="1" t="s">
        <v>199</v>
      </c>
      <c r="D888" s="4" t="s">
        <v>3518</v>
      </c>
      <c r="E888" s="26">
        <v>0</v>
      </c>
      <c r="F888" s="6">
        <v>0.921</v>
      </c>
      <c r="G888" s="6">
        <v>0.767</v>
      </c>
      <c r="H888" s="1" t="s">
        <v>2903</v>
      </c>
      <c r="I888" s="1" t="s">
        <v>2904</v>
      </c>
      <c r="J888" s="1" t="s">
        <v>199</v>
      </c>
      <c r="K888" s="2" t="s">
        <v>2905</v>
      </c>
      <c r="L888" s="2">
        <f t="shared" si="13"/>
        <v>0</v>
      </c>
    </row>
    <row r="889" spans="1:12" ht="25.5">
      <c r="A889" s="32" t="s">
        <v>2781</v>
      </c>
      <c r="B889" s="1" t="s">
        <v>2907</v>
      </c>
      <c r="C889" s="1" t="s">
        <v>199</v>
      </c>
      <c r="D889" s="4" t="s">
        <v>2908</v>
      </c>
      <c r="E889" s="26">
        <v>1</v>
      </c>
      <c r="F889" s="6">
        <v>0.306</v>
      </c>
      <c r="G889" s="6">
        <v>0.274</v>
      </c>
      <c r="H889" s="1" t="s">
        <v>3321</v>
      </c>
      <c r="I889" s="1" t="s">
        <v>1803</v>
      </c>
      <c r="J889" s="1" t="s">
        <v>199</v>
      </c>
      <c r="K889" s="2" t="s">
        <v>3322</v>
      </c>
      <c r="L889" s="2">
        <f t="shared" si="13"/>
        <v>0</v>
      </c>
    </row>
    <row r="890" spans="1:12" ht="38.25">
      <c r="A890" s="32" t="s">
        <v>2781</v>
      </c>
      <c r="B890" s="1" t="s">
        <v>2909</v>
      </c>
      <c r="C890" s="1" t="s">
        <v>199</v>
      </c>
      <c r="D890" s="4" t="s">
        <v>2910</v>
      </c>
      <c r="E890" s="26">
        <v>1</v>
      </c>
      <c r="F890" s="6">
        <v>0.249</v>
      </c>
      <c r="G890" s="6">
        <v>0.222</v>
      </c>
      <c r="H890" s="1" t="s">
        <v>3321</v>
      </c>
      <c r="I890" s="1" t="s">
        <v>1803</v>
      </c>
      <c r="J890" s="1" t="s">
        <v>199</v>
      </c>
      <c r="K890" s="2" t="s">
        <v>3322</v>
      </c>
      <c r="L890" s="2">
        <f t="shared" si="13"/>
        <v>0</v>
      </c>
    </row>
    <row r="891" spans="1:12" ht="25.5">
      <c r="A891" s="32" t="s">
        <v>2781</v>
      </c>
      <c r="B891" s="1" t="s">
        <v>2911</v>
      </c>
      <c r="C891" s="1" t="s">
        <v>199</v>
      </c>
      <c r="D891" s="4" t="s">
        <v>2912</v>
      </c>
      <c r="E891" s="26">
        <v>1</v>
      </c>
      <c r="F891" s="6">
        <v>0.396</v>
      </c>
      <c r="G891" s="6">
        <v>0</v>
      </c>
      <c r="H891" s="1" t="s">
        <v>3321</v>
      </c>
      <c r="I891" s="1" t="s">
        <v>1803</v>
      </c>
      <c r="J891" s="1" t="s">
        <v>199</v>
      </c>
      <c r="K891" s="2" t="s">
        <v>3322</v>
      </c>
      <c r="L891" s="2">
        <f t="shared" si="13"/>
        <v>0</v>
      </c>
    </row>
    <row r="892" spans="1:12" ht="25.5">
      <c r="A892" s="32" t="s">
        <v>2781</v>
      </c>
      <c r="B892" s="1" t="s">
        <v>2913</v>
      </c>
      <c r="C892" s="1" t="s">
        <v>199</v>
      </c>
      <c r="D892" s="4" t="s">
        <v>2914</v>
      </c>
      <c r="E892" s="26">
        <v>1</v>
      </c>
      <c r="F892" s="6">
        <v>2.682</v>
      </c>
      <c r="G892" s="6">
        <v>0</v>
      </c>
      <c r="H892" s="1" t="s">
        <v>2903</v>
      </c>
      <c r="I892" s="1" t="s">
        <v>2904</v>
      </c>
      <c r="J892" s="1" t="s">
        <v>199</v>
      </c>
      <c r="K892" s="2" t="s">
        <v>2905</v>
      </c>
      <c r="L892" s="2">
        <f t="shared" si="13"/>
        <v>0</v>
      </c>
    </row>
    <row r="893" spans="1:12" ht="38.25">
      <c r="A893" s="32" t="s">
        <v>2781</v>
      </c>
      <c r="B893" s="1" t="s">
        <v>2915</v>
      </c>
      <c r="C893" s="1" t="s">
        <v>199</v>
      </c>
      <c r="D893" s="4" t="s">
        <v>2916</v>
      </c>
      <c r="E893" s="26">
        <v>1</v>
      </c>
      <c r="F893" s="6">
        <v>0.722</v>
      </c>
      <c r="G893" s="6">
        <v>0</v>
      </c>
      <c r="H893" s="1" t="s">
        <v>2917</v>
      </c>
      <c r="I893" s="1" t="s">
        <v>2918</v>
      </c>
      <c r="J893" s="1" t="s">
        <v>199</v>
      </c>
      <c r="K893" s="2" t="s">
        <v>2919</v>
      </c>
      <c r="L893" s="2">
        <f t="shared" si="13"/>
        <v>0</v>
      </c>
    </row>
    <row r="894" spans="1:12" ht="38.25">
      <c r="A894" s="32" t="s">
        <v>2781</v>
      </c>
      <c r="B894" s="1" t="s">
        <v>2920</v>
      </c>
      <c r="C894" s="1" t="s">
        <v>199</v>
      </c>
      <c r="D894" s="4" t="s">
        <v>2921</v>
      </c>
      <c r="E894" s="26">
        <v>1</v>
      </c>
      <c r="F894" s="6">
        <v>0.638</v>
      </c>
      <c r="G894" s="6">
        <v>0.523</v>
      </c>
      <c r="H894" s="1" t="s">
        <v>2917</v>
      </c>
      <c r="I894" s="1" t="s">
        <v>2918</v>
      </c>
      <c r="J894" s="1" t="s">
        <v>199</v>
      </c>
      <c r="K894" s="2" t="s">
        <v>2919</v>
      </c>
      <c r="L894" s="2">
        <f t="shared" si="13"/>
        <v>0</v>
      </c>
    </row>
    <row r="895" spans="1:12" ht="12.75">
      <c r="A895" s="32" t="s">
        <v>2781</v>
      </c>
      <c r="B895" s="1" t="s">
        <v>2922</v>
      </c>
      <c r="C895" s="1" t="s">
        <v>199</v>
      </c>
      <c r="D895" s="4" t="s">
        <v>2923</v>
      </c>
      <c r="E895" s="26">
        <v>1</v>
      </c>
      <c r="F895" s="6">
        <v>0</v>
      </c>
      <c r="G895" s="6">
        <v>0</v>
      </c>
      <c r="H895" s="1" t="s">
        <v>3004</v>
      </c>
      <c r="I895" s="1" t="s">
        <v>3323</v>
      </c>
      <c r="J895" s="1" t="s">
        <v>199</v>
      </c>
      <c r="K895" s="2" t="s">
        <v>3005</v>
      </c>
      <c r="L895" s="2">
        <f t="shared" si="13"/>
        <v>0</v>
      </c>
    </row>
    <row r="896" spans="1:12" ht="25.5">
      <c r="A896" s="32" t="s">
        <v>2781</v>
      </c>
      <c r="B896" s="1" t="s">
        <v>2924</v>
      </c>
      <c r="C896" s="1" t="s">
        <v>199</v>
      </c>
      <c r="D896" s="4" t="s">
        <v>2925</v>
      </c>
      <c r="E896" s="26">
        <v>1</v>
      </c>
      <c r="F896" s="6">
        <v>0.102</v>
      </c>
      <c r="G896" s="6">
        <v>0</v>
      </c>
      <c r="H896" s="1" t="s">
        <v>3004</v>
      </c>
      <c r="I896" s="1" t="s">
        <v>3323</v>
      </c>
      <c r="J896" s="1" t="s">
        <v>199</v>
      </c>
      <c r="K896" s="2" t="s">
        <v>3005</v>
      </c>
      <c r="L896" s="2">
        <f t="shared" si="13"/>
        <v>0</v>
      </c>
    </row>
    <row r="897" spans="1:12" ht="25.5">
      <c r="A897" s="32" t="s">
        <v>2781</v>
      </c>
      <c r="B897" s="1" t="s">
        <v>2926</v>
      </c>
      <c r="C897" s="1" t="s">
        <v>199</v>
      </c>
      <c r="D897" s="4" t="s">
        <v>2927</v>
      </c>
      <c r="E897" s="26">
        <v>1</v>
      </c>
      <c r="F897" s="6">
        <v>0.092</v>
      </c>
      <c r="G897" s="6">
        <v>0</v>
      </c>
      <c r="H897" s="1" t="s">
        <v>3004</v>
      </c>
      <c r="I897" s="1" t="s">
        <v>3323</v>
      </c>
      <c r="J897" s="1" t="s">
        <v>199</v>
      </c>
      <c r="K897" s="2" t="s">
        <v>3005</v>
      </c>
      <c r="L897" s="2">
        <f t="shared" si="13"/>
        <v>0</v>
      </c>
    </row>
    <row r="898" spans="1:12" ht="63.75">
      <c r="A898" s="32" t="s">
        <v>2928</v>
      </c>
      <c r="B898" s="1" t="s">
        <v>2929</v>
      </c>
      <c r="C898" s="1" t="s">
        <v>717</v>
      </c>
      <c r="D898" s="4" t="s">
        <v>2930</v>
      </c>
      <c r="E898" s="26">
        <v>1</v>
      </c>
      <c r="F898" s="6">
        <v>3.107</v>
      </c>
      <c r="G898" s="6">
        <v>2.611</v>
      </c>
      <c r="H898" s="1" t="s">
        <v>2931</v>
      </c>
      <c r="I898" s="1" t="s">
        <v>2932</v>
      </c>
      <c r="J898" s="1" t="s">
        <v>717</v>
      </c>
      <c r="K898" s="2" t="s">
        <v>3590</v>
      </c>
      <c r="L898" s="2">
        <f t="shared" si="13"/>
        <v>0</v>
      </c>
    </row>
    <row r="899" spans="1:12" ht="63.75">
      <c r="A899" s="32" t="s">
        <v>2928</v>
      </c>
      <c r="B899" s="1" t="s">
        <v>2933</v>
      </c>
      <c r="C899" s="1" t="s">
        <v>717</v>
      </c>
      <c r="D899" s="4" t="s">
        <v>2934</v>
      </c>
      <c r="E899" s="26">
        <v>1</v>
      </c>
      <c r="F899" s="6">
        <v>2.253</v>
      </c>
      <c r="G899" s="6">
        <v>1.562</v>
      </c>
      <c r="H899" s="1" t="s">
        <v>2931</v>
      </c>
      <c r="I899" s="1" t="s">
        <v>2932</v>
      </c>
      <c r="J899" s="1" t="s">
        <v>717</v>
      </c>
      <c r="K899" s="2" t="s">
        <v>3590</v>
      </c>
      <c r="L899" s="2">
        <f aca="true" t="shared" si="14" ref="L899:L962">IF(E899="Ja",1,0)</f>
        <v>0</v>
      </c>
    </row>
    <row r="900" spans="1:12" ht="25.5">
      <c r="A900" s="32" t="s">
        <v>2928</v>
      </c>
      <c r="B900" s="1" t="s">
        <v>3233</v>
      </c>
      <c r="C900" s="1" t="s">
        <v>717</v>
      </c>
      <c r="D900" s="4" t="s">
        <v>2798</v>
      </c>
      <c r="E900" s="26">
        <v>1</v>
      </c>
      <c r="F900" s="6">
        <v>1.438</v>
      </c>
      <c r="G900" s="6">
        <v>1.136</v>
      </c>
      <c r="H900" s="1" t="s">
        <v>1880</v>
      </c>
      <c r="I900" s="1" t="s">
        <v>1881</v>
      </c>
      <c r="J900" s="1" t="s">
        <v>717</v>
      </c>
      <c r="K900" s="2" t="s">
        <v>1882</v>
      </c>
      <c r="L900" s="2">
        <f t="shared" si="14"/>
        <v>0</v>
      </c>
    </row>
    <row r="901" spans="1:12" ht="25.5">
      <c r="A901" s="32" t="s">
        <v>2928</v>
      </c>
      <c r="B901" s="1" t="s">
        <v>3234</v>
      </c>
      <c r="C901" s="1" t="s">
        <v>717</v>
      </c>
      <c r="D901" s="4" t="s">
        <v>2803</v>
      </c>
      <c r="E901" s="26">
        <v>1</v>
      </c>
      <c r="F901" s="6">
        <v>0.978</v>
      </c>
      <c r="G901" s="6">
        <v>0.677</v>
      </c>
      <c r="H901" s="1" t="s">
        <v>1880</v>
      </c>
      <c r="I901" s="1" t="s">
        <v>1881</v>
      </c>
      <c r="J901" s="1" t="s">
        <v>717</v>
      </c>
      <c r="K901" s="2" t="s">
        <v>1882</v>
      </c>
      <c r="L901" s="2">
        <f t="shared" si="14"/>
        <v>0</v>
      </c>
    </row>
    <row r="902" spans="1:12" ht="12.75">
      <c r="A902" s="32" t="s">
        <v>2928</v>
      </c>
      <c r="B902" s="1" t="s">
        <v>1883</v>
      </c>
      <c r="C902" s="1" t="s">
        <v>717</v>
      </c>
      <c r="D902" s="4" t="s">
        <v>1884</v>
      </c>
      <c r="E902" s="26">
        <v>1</v>
      </c>
      <c r="F902" s="6">
        <v>1.7</v>
      </c>
      <c r="G902" s="6">
        <v>1.166</v>
      </c>
      <c r="H902" s="1" t="s">
        <v>1885</v>
      </c>
      <c r="I902" s="1" t="s">
        <v>1886</v>
      </c>
      <c r="J902" s="1" t="s">
        <v>717</v>
      </c>
      <c r="K902" s="2" t="s">
        <v>1887</v>
      </c>
      <c r="L902" s="2">
        <f t="shared" si="14"/>
        <v>0</v>
      </c>
    </row>
    <row r="903" spans="1:12" ht="25.5">
      <c r="A903" s="32" t="s">
        <v>2928</v>
      </c>
      <c r="B903" s="1" t="s">
        <v>1888</v>
      </c>
      <c r="C903" s="1" t="s">
        <v>717</v>
      </c>
      <c r="D903" s="4" t="s">
        <v>1889</v>
      </c>
      <c r="E903" s="26">
        <v>1</v>
      </c>
      <c r="F903" s="6">
        <v>1.338</v>
      </c>
      <c r="G903" s="6">
        <v>1.031</v>
      </c>
      <c r="H903" s="1" t="s">
        <v>1885</v>
      </c>
      <c r="I903" s="1" t="s">
        <v>1886</v>
      </c>
      <c r="J903" s="1" t="s">
        <v>717</v>
      </c>
      <c r="K903" s="2" t="s">
        <v>1887</v>
      </c>
      <c r="L903" s="2">
        <f t="shared" si="14"/>
        <v>0</v>
      </c>
    </row>
    <row r="904" spans="1:12" ht="12.75">
      <c r="A904" s="32" t="s">
        <v>2928</v>
      </c>
      <c r="B904" s="1" t="s">
        <v>1890</v>
      </c>
      <c r="C904" s="1" t="s">
        <v>717</v>
      </c>
      <c r="D904" s="4" t="s">
        <v>1891</v>
      </c>
      <c r="E904" s="26">
        <v>1</v>
      </c>
      <c r="F904" s="6">
        <v>1.038</v>
      </c>
      <c r="G904" s="6">
        <v>0.774</v>
      </c>
      <c r="H904" s="1" t="s">
        <v>1885</v>
      </c>
      <c r="I904" s="1" t="s">
        <v>1886</v>
      </c>
      <c r="J904" s="1" t="s">
        <v>717</v>
      </c>
      <c r="K904" s="2" t="s">
        <v>1887</v>
      </c>
      <c r="L904" s="2">
        <f t="shared" si="14"/>
        <v>0</v>
      </c>
    </row>
    <row r="905" spans="1:12" ht="25.5">
      <c r="A905" s="32" t="s">
        <v>2928</v>
      </c>
      <c r="B905" s="1" t="s">
        <v>1892</v>
      </c>
      <c r="C905" s="1" t="s">
        <v>717</v>
      </c>
      <c r="D905" s="4" t="s">
        <v>3519</v>
      </c>
      <c r="E905" s="26">
        <v>0</v>
      </c>
      <c r="F905" s="6">
        <v>1.585</v>
      </c>
      <c r="G905" s="6">
        <v>1.273</v>
      </c>
      <c r="H905" s="1" t="s">
        <v>1893</v>
      </c>
      <c r="I905" s="1" t="s">
        <v>1894</v>
      </c>
      <c r="J905" s="1" t="s">
        <v>717</v>
      </c>
      <c r="K905" s="2" t="s">
        <v>3591</v>
      </c>
      <c r="L905" s="2">
        <f t="shared" si="14"/>
        <v>0</v>
      </c>
    </row>
    <row r="906" spans="1:12" ht="38.25">
      <c r="A906" s="32" t="s">
        <v>2928</v>
      </c>
      <c r="B906" s="1" t="s">
        <v>1896</v>
      </c>
      <c r="C906" s="1" t="s">
        <v>717</v>
      </c>
      <c r="D906" s="4" t="s">
        <v>3520</v>
      </c>
      <c r="E906" s="26">
        <v>0</v>
      </c>
      <c r="F906" s="6">
        <v>1.02</v>
      </c>
      <c r="G906" s="6">
        <v>0.783</v>
      </c>
      <c r="H906" s="1" t="s">
        <v>1893</v>
      </c>
      <c r="I906" s="1" t="s">
        <v>1894</v>
      </c>
      <c r="J906" s="1" t="s">
        <v>717</v>
      </c>
      <c r="K906" s="2" t="s">
        <v>3591</v>
      </c>
      <c r="L906" s="2">
        <f t="shared" si="14"/>
        <v>0</v>
      </c>
    </row>
    <row r="907" spans="1:12" ht="25.5">
      <c r="A907" s="32" t="s">
        <v>2928</v>
      </c>
      <c r="B907" s="1" t="s">
        <v>1897</v>
      </c>
      <c r="C907" s="1" t="s">
        <v>717</v>
      </c>
      <c r="D907" s="4" t="s">
        <v>3521</v>
      </c>
      <c r="E907" s="26">
        <v>0</v>
      </c>
      <c r="F907" s="6">
        <v>0.861</v>
      </c>
      <c r="G907" s="6">
        <v>0.644</v>
      </c>
      <c r="H907" s="1" t="s">
        <v>1893</v>
      </c>
      <c r="I907" s="1" t="s">
        <v>1894</v>
      </c>
      <c r="J907" s="1" t="s">
        <v>717</v>
      </c>
      <c r="K907" s="2" t="s">
        <v>3591</v>
      </c>
      <c r="L907" s="2">
        <f t="shared" si="14"/>
        <v>0</v>
      </c>
    </row>
    <row r="908" spans="1:12" ht="38.25">
      <c r="A908" s="32" t="s">
        <v>2928</v>
      </c>
      <c r="B908" s="1" t="s">
        <v>3522</v>
      </c>
      <c r="C908" s="1" t="s">
        <v>717</v>
      </c>
      <c r="D908" s="4" t="s">
        <v>3523</v>
      </c>
      <c r="E908" s="26">
        <v>0</v>
      </c>
      <c r="F908" s="6">
        <v>0.697</v>
      </c>
      <c r="G908" s="6">
        <v>0.396</v>
      </c>
      <c r="H908" s="1" t="s">
        <v>1893</v>
      </c>
      <c r="I908" s="1" t="s">
        <v>1894</v>
      </c>
      <c r="J908" s="1" t="s">
        <v>717</v>
      </c>
      <c r="K908" s="2" t="s">
        <v>3591</v>
      </c>
      <c r="L908" s="2">
        <f t="shared" si="14"/>
        <v>0</v>
      </c>
    </row>
    <row r="909" spans="1:12" ht="12.75">
      <c r="A909" s="32" t="s">
        <v>2928</v>
      </c>
      <c r="B909" s="1" t="s">
        <v>1898</v>
      </c>
      <c r="C909" s="1" t="s">
        <v>717</v>
      </c>
      <c r="D909" s="4" t="s">
        <v>1899</v>
      </c>
      <c r="E909" s="26">
        <v>1</v>
      </c>
      <c r="F909" s="6">
        <v>0.595</v>
      </c>
      <c r="G909" s="6">
        <v>0.468</v>
      </c>
      <c r="H909" s="1" t="s">
        <v>1885</v>
      </c>
      <c r="I909" s="1" t="s">
        <v>1886</v>
      </c>
      <c r="J909" s="1" t="s">
        <v>717</v>
      </c>
      <c r="K909" s="2" t="s">
        <v>1887</v>
      </c>
      <c r="L909" s="2">
        <f t="shared" si="14"/>
        <v>0</v>
      </c>
    </row>
    <row r="910" spans="1:12" ht="25.5">
      <c r="A910" s="32" t="s">
        <v>2928</v>
      </c>
      <c r="B910" s="1" t="s">
        <v>1900</v>
      </c>
      <c r="C910" s="1" t="s">
        <v>717</v>
      </c>
      <c r="D910" s="4" t="s">
        <v>3235</v>
      </c>
      <c r="E910" s="26">
        <v>1</v>
      </c>
      <c r="F910" s="6">
        <v>0.831</v>
      </c>
      <c r="G910" s="6">
        <v>0.679</v>
      </c>
      <c r="H910" s="1" t="s">
        <v>3324</v>
      </c>
      <c r="I910" s="1" t="s">
        <v>1901</v>
      </c>
      <c r="J910" s="1" t="s">
        <v>717</v>
      </c>
      <c r="K910" s="2" t="s">
        <v>1902</v>
      </c>
      <c r="L910" s="2">
        <f t="shared" si="14"/>
        <v>0</v>
      </c>
    </row>
    <row r="911" spans="1:12" ht="38.25">
      <c r="A911" s="32" t="s">
        <v>2928</v>
      </c>
      <c r="B911" s="1" t="s">
        <v>1903</v>
      </c>
      <c r="C911" s="1" t="s">
        <v>137</v>
      </c>
      <c r="D911" s="4" t="s">
        <v>1904</v>
      </c>
      <c r="E911" s="26">
        <v>1</v>
      </c>
      <c r="F911" s="6">
        <v>2.915</v>
      </c>
      <c r="G911" s="6">
        <v>2.622</v>
      </c>
      <c r="H911" s="1" t="s">
        <v>3010</v>
      </c>
      <c r="I911" s="1" t="s">
        <v>1905</v>
      </c>
      <c r="J911" s="1" t="s">
        <v>137</v>
      </c>
      <c r="K911" s="2" t="s">
        <v>3011</v>
      </c>
      <c r="L911" s="2">
        <f t="shared" si="14"/>
        <v>0</v>
      </c>
    </row>
    <row r="912" spans="1:12" ht="63.75">
      <c r="A912" s="32" t="s">
        <v>2928</v>
      </c>
      <c r="B912" s="1" t="s">
        <v>1906</v>
      </c>
      <c r="C912" s="1" t="s">
        <v>717</v>
      </c>
      <c r="D912" s="4" t="s">
        <v>1907</v>
      </c>
      <c r="E912" s="26">
        <v>1</v>
      </c>
      <c r="F912" s="6">
        <v>1.746</v>
      </c>
      <c r="G912" s="6">
        <v>1.389</v>
      </c>
      <c r="H912" s="1" t="s">
        <v>3324</v>
      </c>
      <c r="I912" s="1" t="s">
        <v>1901</v>
      </c>
      <c r="J912" s="1" t="s">
        <v>717</v>
      </c>
      <c r="K912" s="2" t="s">
        <v>1902</v>
      </c>
      <c r="L912" s="2">
        <f t="shared" si="14"/>
        <v>0</v>
      </c>
    </row>
    <row r="913" spans="1:12" ht="38.25">
      <c r="A913" s="32" t="s">
        <v>2928</v>
      </c>
      <c r="B913" s="1" t="s">
        <v>1908</v>
      </c>
      <c r="C913" s="1" t="s">
        <v>717</v>
      </c>
      <c r="D913" s="4" t="s">
        <v>1909</v>
      </c>
      <c r="E913" s="26">
        <v>1</v>
      </c>
      <c r="F913" s="6">
        <v>1.182</v>
      </c>
      <c r="G913" s="6">
        <v>1.002</v>
      </c>
      <c r="H913" s="1" t="s">
        <v>3324</v>
      </c>
      <c r="I913" s="1" t="s">
        <v>1901</v>
      </c>
      <c r="J913" s="1" t="s">
        <v>717</v>
      </c>
      <c r="K913" s="2" t="s">
        <v>1902</v>
      </c>
      <c r="L913" s="2">
        <f t="shared" si="14"/>
        <v>0</v>
      </c>
    </row>
    <row r="914" spans="1:12" ht="38.25">
      <c r="A914" s="32" t="s">
        <v>2928</v>
      </c>
      <c r="B914" s="1" t="s">
        <v>1910</v>
      </c>
      <c r="C914" s="1" t="s">
        <v>137</v>
      </c>
      <c r="D914" s="4" t="s">
        <v>1911</v>
      </c>
      <c r="E914" s="26">
        <v>1</v>
      </c>
      <c r="F914" s="6">
        <v>4.227</v>
      </c>
      <c r="G914" s="6">
        <v>3.839</v>
      </c>
      <c r="H914" s="1" t="s">
        <v>3010</v>
      </c>
      <c r="I914" s="1" t="s">
        <v>1905</v>
      </c>
      <c r="J914" s="1" t="s">
        <v>137</v>
      </c>
      <c r="K914" s="2" t="s">
        <v>3011</v>
      </c>
      <c r="L914" s="2">
        <f t="shared" si="14"/>
        <v>0</v>
      </c>
    </row>
    <row r="915" spans="1:12" ht="51">
      <c r="A915" s="32" t="s">
        <v>2928</v>
      </c>
      <c r="B915" s="1" t="s">
        <v>1912</v>
      </c>
      <c r="C915" s="1" t="s">
        <v>137</v>
      </c>
      <c r="D915" s="4" t="s">
        <v>3236</v>
      </c>
      <c r="E915" s="26">
        <v>1</v>
      </c>
      <c r="F915" s="6">
        <v>0.97</v>
      </c>
      <c r="G915" s="6">
        <v>0.863</v>
      </c>
      <c r="H915" s="1" t="s">
        <v>3010</v>
      </c>
      <c r="I915" s="1" t="s">
        <v>1905</v>
      </c>
      <c r="J915" s="1" t="s">
        <v>137</v>
      </c>
      <c r="K915" s="2" t="s">
        <v>3011</v>
      </c>
      <c r="L915" s="2">
        <f t="shared" si="14"/>
        <v>0</v>
      </c>
    </row>
    <row r="916" spans="1:12" ht="25.5">
      <c r="A916" s="32" t="s">
        <v>2928</v>
      </c>
      <c r="B916" s="1" t="s">
        <v>1913</v>
      </c>
      <c r="C916" s="1" t="s">
        <v>717</v>
      </c>
      <c r="D916" s="4" t="s">
        <v>3524</v>
      </c>
      <c r="E916" s="26">
        <v>0</v>
      </c>
      <c r="F916" s="6">
        <v>1.082</v>
      </c>
      <c r="G916" s="6">
        <v>0.9</v>
      </c>
      <c r="H916" s="1" t="s">
        <v>1880</v>
      </c>
      <c r="I916" s="1" t="s">
        <v>1881</v>
      </c>
      <c r="J916" s="1" t="s">
        <v>717</v>
      </c>
      <c r="K916" s="2" t="s">
        <v>1882</v>
      </c>
      <c r="L916" s="2">
        <f t="shared" si="14"/>
        <v>0</v>
      </c>
    </row>
    <row r="917" spans="1:12" ht="63.75">
      <c r="A917" s="32" t="s">
        <v>2928</v>
      </c>
      <c r="B917" s="1" t="s">
        <v>1914</v>
      </c>
      <c r="C917" s="1" t="s">
        <v>717</v>
      </c>
      <c r="D917" s="4" t="s">
        <v>3525</v>
      </c>
      <c r="E917" s="26">
        <v>0</v>
      </c>
      <c r="F917" s="6">
        <v>4.491</v>
      </c>
      <c r="G917" s="6">
        <v>3.716</v>
      </c>
      <c r="H917" s="1" t="s">
        <v>2931</v>
      </c>
      <c r="I917" s="1" t="s">
        <v>2932</v>
      </c>
      <c r="J917" s="1" t="s">
        <v>717</v>
      </c>
      <c r="K917" s="2" t="s">
        <v>3590</v>
      </c>
      <c r="L917" s="2">
        <f t="shared" si="14"/>
        <v>0</v>
      </c>
    </row>
    <row r="918" spans="1:12" ht="38.25">
      <c r="A918" s="32" t="s">
        <v>2928</v>
      </c>
      <c r="B918" s="1" t="s">
        <v>1915</v>
      </c>
      <c r="C918" s="1" t="s">
        <v>717</v>
      </c>
      <c r="D918" s="4" t="s">
        <v>1916</v>
      </c>
      <c r="E918" s="26">
        <v>1</v>
      </c>
      <c r="F918" s="6">
        <v>4.917</v>
      </c>
      <c r="G918" s="6">
        <v>4.287</v>
      </c>
      <c r="H918" s="1" t="s">
        <v>3012</v>
      </c>
      <c r="I918" s="1" t="s">
        <v>3325</v>
      </c>
      <c r="J918" s="1" t="s">
        <v>717</v>
      </c>
      <c r="K918" s="2" t="s">
        <v>1916</v>
      </c>
      <c r="L918" s="2">
        <f t="shared" si="14"/>
        <v>0</v>
      </c>
    </row>
    <row r="919" spans="1:12" ht="38.25">
      <c r="A919" s="32" t="s">
        <v>2928</v>
      </c>
      <c r="B919" s="1" t="s">
        <v>1917</v>
      </c>
      <c r="C919" s="1" t="s">
        <v>199</v>
      </c>
      <c r="D919" s="4" t="s">
        <v>1918</v>
      </c>
      <c r="E919" s="26">
        <v>1</v>
      </c>
      <c r="F919" s="6">
        <v>1.186</v>
      </c>
      <c r="G919" s="6">
        <v>1.009</v>
      </c>
      <c r="H919" s="1" t="s">
        <v>1919</v>
      </c>
      <c r="I919" s="1" t="s">
        <v>1920</v>
      </c>
      <c r="J919" s="1" t="s">
        <v>199</v>
      </c>
      <c r="K919" s="2" t="s">
        <v>1921</v>
      </c>
      <c r="L919" s="2">
        <f t="shared" si="14"/>
        <v>0</v>
      </c>
    </row>
    <row r="920" spans="1:12" ht="51">
      <c r="A920" s="32" t="s">
        <v>2928</v>
      </c>
      <c r="B920" s="1" t="s">
        <v>1922</v>
      </c>
      <c r="C920" s="1" t="s">
        <v>199</v>
      </c>
      <c r="D920" s="4" t="s">
        <v>1923</v>
      </c>
      <c r="E920" s="26">
        <v>1</v>
      </c>
      <c r="F920" s="6">
        <v>0.644</v>
      </c>
      <c r="G920" s="6">
        <v>0.558</v>
      </c>
      <c r="H920" s="1" t="s">
        <v>1919</v>
      </c>
      <c r="I920" s="1" t="s">
        <v>1920</v>
      </c>
      <c r="J920" s="1" t="s">
        <v>199</v>
      </c>
      <c r="K920" s="2" t="s">
        <v>1921</v>
      </c>
      <c r="L920" s="2">
        <f t="shared" si="14"/>
        <v>0</v>
      </c>
    </row>
    <row r="921" spans="1:12" ht="51">
      <c r="A921" s="32" t="s">
        <v>2928</v>
      </c>
      <c r="B921" s="1" t="s">
        <v>1924</v>
      </c>
      <c r="C921" s="1" t="s">
        <v>199</v>
      </c>
      <c r="D921" s="4" t="s">
        <v>1925</v>
      </c>
      <c r="E921" s="26">
        <v>1</v>
      </c>
      <c r="F921" s="6">
        <v>0.586</v>
      </c>
      <c r="G921" s="6">
        <v>0.313</v>
      </c>
      <c r="H921" s="1" t="s">
        <v>1919</v>
      </c>
      <c r="I921" s="1" t="s">
        <v>1920</v>
      </c>
      <c r="J921" s="1" t="s">
        <v>199</v>
      </c>
      <c r="K921" s="2" t="s">
        <v>1921</v>
      </c>
      <c r="L921" s="2">
        <f t="shared" si="14"/>
        <v>0</v>
      </c>
    </row>
    <row r="922" spans="1:12" ht="12.75">
      <c r="A922" s="32" t="s">
        <v>2928</v>
      </c>
      <c r="B922" s="1" t="s">
        <v>1926</v>
      </c>
      <c r="C922" s="1" t="s">
        <v>199</v>
      </c>
      <c r="D922" s="4" t="s">
        <v>1927</v>
      </c>
      <c r="E922" s="26">
        <v>1</v>
      </c>
      <c r="F922" s="6">
        <v>0.515</v>
      </c>
      <c r="G922" s="6">
        <v>0.333</v>
      </c>
      <c r="H922" s="1" t="s">
        <v>1928</v>
      </c>
      <c r="I922" s="1" t="s">
        <v>1929</v>
      </c>
      <c r="J922" s="1" t="s">
        <v>199</v>
      </c>
      <c r="K922" s="2" t="s">
        <v>1927</v>
      </c>
      <c r="L922" s="2">
        <f t="shared" si="14"/>
        <v>0</v>
      </c>
    </row>
    <row r="923" spans="1:12" ht="25.5">
      <c r="A923" s="32" t="s">
        <v>2928</v>
      </c>
      <c r="B923" s="1" t="s">
        <v>1930</v>
      </c>
      <c r="C923" s="1" t="s">
        <v>199</v>
      </c>
      <c r="D923" s="4" t="s">
        <v>1931</v>
      </c>
      <c r="E923" s="26">
        <v>1</v>
      </c>
      <c r="F923" s="6">
        <v>0.495</v>
      </c>
      <c r="G923" s="6">
        <v>0.354</v>
      </c>
      <c r="H923" s="1" t="s">
        <v>1932</v>
      </c>
      <c r="I923" s="1" t="s">
        <v>1933</v>
      </c>
      <c r="J923" s="1" t="s">
        <v>199</v>
      </c>
      <c r="K923" s="2" t="s">
        <v>1931</v>
      </c>
      <c r="L923" s="2">
        <f t="shared" si="14"/>
        <v>0</v>
      </c>
    </row>
    <row r="924" spans="1:12" ht="38.25">
      <c r="A924" s="32" t="s">
        <v>2928</v>
      </c>
      <c r="B924" s="1" t="s">
        <v>1934</v>
      </c>
      <c r="C924" s="1" t="s">
        <v>199</v>
      </c>
      <c r="D924" s="4" t="s">
        <v>1935</v>
      </c>
      <c r="E924" s="26">
        <v>1</v>
      </c>
      <c r="F924" s="6">
        <v>0.426</v>
      </c>
      <c r="G924" s="6">
        <v>0.369</v>
      </c>
      <c r="H924" s="1" t="s">
        <v>1936</v>
      </c>
      <c r="I924" s="1" t="s">
        <v>1937</v>
      </c>
      <c r="J924" s="1" t="s">
        <v>199</v>
      </c>
      <c r="K924" s="2" t="s">
        <v>1935</v>
      </c>
      <c r="L924" s="2">
        <f t="shared" si="14"/>
        <v>0</v>
      </c>
    </row>
    <row r="925" spans="1:12" ht="51">
      <c r="A925" s="32" t="s">
        <v>1938</v>
      </c>
      <c r="B925" s="1" t="s">
        <v>1939</v>
      </c>
      <c r="C925" s="1" t="s">
        <v>717</v>
      </c>
      <c r="D925" s="4" t="s">
        <v>1940</v>
      </c>
      <c r="E925" s="26">
        <v>1</v>
      </c>
      <c r="F925" s="6">
        <v>7.088</v>
      </c>
      <c r="G925" s="6">
        <v>0</v>
      </c>
      <c r="H925" s="1" t="s">
        <v>1941</v>
      </c>
      <c r="I925" s="1" t="s">
        <v>1942</v>
      </c>
      <c r="J925" s="1" t="s">
        <v>717</v>
      </c>
      <c r="K925" s="2" t="s">
        <v>1943</v>
      </c>
      <c r="L925" s="2">
        <f t="shared" si="14"/>
        <v>0</v>
      </c>
    </row>
    <row r="926" spans="1:12" ht="51">
      <c r="A926" s="32" t="s">
        <v>1938</v>
      </c>
      <c r="B926" s="1" t="s">
        <v>1944</v>
      </c>
      <c r="C926" s="1" t="s">
        <v>717</v>
      </c>
      <c r="D926" s="4" t="s">
        <v>1945</v>
      </c>
      <c r="E926" s="26">
        <v>1</v>
      </c>
      <c r="F926" s="6">
        <v>6</v>
      </c>
      <c r="G926" s="6">
        <v>0</v>
      </c>
      <c r="H926" s="1" t="s">
        <v>1941</v>
      </c>
      <c r="I926" s="1" t="s">
        <v>1942</v>
      </c>
      <c r="J926" s="1" t="s">
        <v>717</v>
      </c>
      <c r="K926" s="2" t="s">
        <v>1943</v>
      </c>
      <c r="L926" s="2">
        <f t="shared" si="14"/>
        <v>0</v>
      </c>
    </row>
    <row r="927" spans="1:12" ht="63.75">
      <c r="A927" s="32" t="s">
        <v>1938</v>
      </c>
      <c r="B927" s="1" t="s">
        <v>1946</v>
      </c>
      <c r="C927" s="1" t="s">
        <v>717</v>
      </c>
      <c r="D927" s="4" t="s">
        <v>1947</v>
      </c>
      <c r="E927" s="26">
        <v>1</v>
      </c>
      <c r="F927" s="6">
        <v>4.406</v>
      </c>
      <c r="G927" s="6">
        <v>3.549</v>
      </c>
      <c r="H927" s="1" t="s">
        <v>1941</v>
      </c>
      <c r="I927" s="1" t="s">
        <v>1942</v>
      </c>
      <c r="J927" s="1" t="s">
        <v>717</v>
      </c>
      <c r="K927" s="2" t="s">
        <v>1943</v>
      </c>
      <c r="L927" s="2">
        <f t="shared" si="14"/>
        <v>0</v>
      </c>
    </row>
    <row r="928" spans="1:12" ht="38.25">
      <c r="A928" s="32" t="s">
        <v>1938</v>
      </c>
      <c r="B928" s="1" t="s">
        <v>1948</v>
      </c>
      <c r="C928" s="1" t="s">
        <v>717</v>
      </c>
      <c r="D928" s="4" t="s">
        <v>1949</v>
      </c>
      <c r="E928" s="26">
        <v>1</v>
      </c>
      <c r="F928" s="6">
        <v>3.215</v>
      </c>
      <c r="G928" s="6">
        <v>2.546</v>
      </c>
      <c r="H928" s="1" t="s">
        <v>1941</v>
      </c>
      <c r="I928" s="1" t="s">
        <v>1942</v>
      </c>
      <c r="J928" s="1" t="s">
        <v>717</v>
      </c>
      <c r="K928" s="2" t="s">
        <v>1943</v>
      </c>
      <c r="L928" s="2">
        <f t="shared" si="14"/>
        <v>0</v>
      </c>
    </row>
    <row r="929" spans="1:12" ht="38.25">
      <c r="A929" s="32" t="s">
        <v>1938</v>
      </c>
      <c r="B929" s="1" t="s">
        <v>1950</v>
      </c>
      <c r="C929" s="1" t="s">
        <v>717</v>
      </c>
      <c r="D929" s="4" t="s">
        <v>1951</v>
      </c>
      <c r="E929" s="26">
        <v>1</v>
      </c>
      <c r="F929" s="6">
        <v>2.736</v>
      </c>
      <c r="G929" s="6">
        <v>2.022</v>
      </c>
      <c r="H929" s="1" t="s">
        <v>1941</v>
      </c>
      <c r="I929" s="1" t="s">
        <v>1942</v>
      </c>
      <c r="J929" s="1" t="s">
        <v>717</v>
      </c>
      <c r="K929" s="2" t="s">
        <v>1943</v>
      </c>
      <c r="L929" s="2">
        <f t="shared" si="14"/>
        <v>0</v>
      </c>
    </row>
    <row r="930" spans="1:12" ht="38.25">
      <c r="A930" s="32" t="s">
        <v>1938</v>
      </c>
      <c r="B930" s="1" t="s">
        <v>1952</v>
      </c>
      <c r="C930" s="1" t="s">
        <v>717</v>
      </c>
      <c r="D930" s="4" t="s">
        <v>1953</v>
      </c>
      <c r="E930" s="26">
        <v>1</v>
      </c>
      <c r="F930" s="6">
        <v>3.287</v>
      </c>
      <c r="G930" s="6">
        <v>2.706</v>
      </c>
      <c r="H930" s="1" t="s">
        <v>1954</v>
      </c>
      <c r="I930" s="1" t="s">
        <v>1955</v>
      </c>
      <c r="J930" s="1" t="s">
        <v>717</v>
      </c>
      <c r="K930" s="2" t="s">
        <v>1956</v>
      </c>
      <c r="L930" s="2">
        <f t="shared" si="14"/>
        <v>0</v>
      </c>
    </row>
    <row r="931" spans="1:12" ht="38.25">
      <c r="A931" s="32" t="s">
        <v>1938</v>
      </c>
      <c r="B931" s="1" t="s">
        <v>1957</v>
      </c>
      <c r="C931" s="1" t="s">
        <v>717</v>
      </c>
      <c r="D931" s="4" t="s">
        <v>1958</v>
      </c>
      <c r="E931" s="26">
        <v>1</v>
      </c>
      <c r="F931" s="6">
        <v>1.887</v>
      </c>
      <c r="G931" s="6">
        <v>1.379</v>
      </c>
      <c r="H931" s="1" t="s">
        <v>1954</v>
      </c>
      <c r="I931" s="1" t="s">
        <v>1955</v>
      </c>
      <c r="J931" s="1" t="s">
        <v>717</v>
      </c>
      <c r="K931" s="2" t="s">
        <v>1956</v>
      </c>
      <c r="L931" s="2">
        <f t="shared" si="14"/>
        <v>0</v>
      </c>
    </row>
    <row r="932" spans="1:12" ht="25.5">
      <c r="A932" s="32" t="s">
        <v>1938</v>
      </c>
      <c r="B932" s="1" t="s">
        <v>1959</v>
      </c>
      <c r="C932" s="1" t="s">
        <v>717</v>
      </c>
      <c r="D932" s="4" t="s">
        <v>1960</v>
      </c>
      <c r="E932" s="26">
        <v>1</v>
      </c>
      <c r="F932" s="6">
        <v>1.257</v>
      </c>
      <c r="G932" s="6">
        <v>0.958</v>
      </c>
      <c r="H932" s="1" t="s">
        <v>1954</v>
      </c>
      <c r="I932" s="1" t="s">
        <v>1955</v>
      </c>
      <c r="J932" s="1" t="s">
        <v>717</v>
      </c>
      <c r="K932" s="2" t="s">
        <v>1956</v>
      </c>
      <c r="L932" s="2">
        <f t="shared" si="14"/>
        <v>0</v>
      </c>
    </row>
    <row r="933" spans="1:12" ht="38.25">
      <c r="A933" s="32" t="s">
        <v>1938</v>
      </c>
      <c r="B933" s="1" t="s">
        <v>1961</v>
      </c>
      <c r="C933" s="1" t="s">
        <v>717</v>
      </c>
      <c r="D933" s="4" t="s">
        <v>3237</v>
      </c>
      <c r="E933" s="26">
        <v>1</v>
      </c>
      <c r="F933" s="6">
        <v>3.186</v>
      </c>
      <c r="G933" s="6">
        <v>2.616</v>
      </c>
      <c r="H933" s="1" t="s">
        <v>1954</v>
      </c>
      <c r="I933" s="1" t="s">
        <v>1955</v>
      </c>
      <c r="J933" s="1" t="s">
        <v>717</v>
      </c>
      <c r="K933" s="2" t="s">
        <v>1956</v>
      </c>
      <c r="L933" s="2">
        <f t="shared" si="14"/>
        <v>0</v>
      </c>
    </row>
    <row r="934" spans="1:12" ht="38.25">
      <c r="A934" s="32" t="s">
        <v>1938</v>
      </c>
      <c r="B934" s="1" t="s">
        <v>1962</v>
      </c>
      <c r="C934" s="1" t="s">
        <v>717</v>
      </c>
      <c r="D934" s="4" t="s">
        <v>3238</v>
      </c>
      <c r="E934" s="26">
        <v>1</v>
      </c>
      <c r="F934" s="6">
        <v>1.834</v>
      </c>
      <c r="G934" s="6">
        <v>1.395</v>
      </c>
      <c r="H934" s="1" t="s">
        <v>1954</v>
      </c>
      <c r="I934" s="1" t="s">
        <v>1955</v>
      </c>
      <c r="J934" s="1" t="s">
        <v>717</v>
      </c>
      <c r="K934" s="2" t="s">
        <v>1956</v>
      </c>
      <c r="L934" s="2">
        <f t="shared" si="14"/>
        <v>0</v>
      </c>
    </row>
    <row r="935" spans="1:12" ht="76.5">
      <c r="A935" s="32" t="s">
        <v>1938</v>
      </c>
      <c r="B935" s="1" t="s">
        <v>1963</v>
      </c>
      <c r="C935" s="1" t="s">
        <v>717</v>
      </c>
      <c r="D935" s="4" t="s">
        <v>3526</v>
      </c>
      <c r="E935" s="26">
        <v>0</v>
      </c>
      <c r="F935" s="6">
        <v>1.528</v>
      </c>
      <c r="G935" s="6">
        <v>0.958</v>
      </c>
      <c r="H935" s="1" t="s">
        <v>1964</v>
      </c>
      <c r="I935" s="1" t="s">
        <v>1965</v>
      </c>
      <c r="J935" s="1" t="s">
        <v>717</v>
      </c>
      <c r="K935" s="2" t="s">
        <v>3571</v>
      </c>
      <c r="L935" s="2">
        <f t="shared" si="14"/>
        <v>0</v>
      </c>
    </row>
    <row r="936" spans="1:12" ht="38.25">
      <c r="A936" s="32" t="s">
        <v>1938</v>
      </c>
      <c r="B936" s="1" t="s">
        <v>1966</v>
      </c>
      <c r="C936" s="1" t="s">
        <v>717</v>
      </c>
      <c r="D936" s="4" t="s">
        <v>1967</v>
      </c>
      <c r="E936" s="26">
        <v>1</v>
      </c>
      <c r="F936" s="6">
        <v>1.723</v>
      </c>
      <c r="G936" s="6">
        <v>1.269</v>
      </c>
      <c r="H936" s="1" t="s">
        <v>1968</v>
      </c>
      <c r="I936" s="1" t="s">
        <v>1969</v>
      </c>
      <c r="J936" s="1" t="s">
        <v>717</v>
      </c>
      <c r="K936" s="2" t="s">
        <v>1970</v>
      </c>
      <c r="L936" s="2">
        <f t="shared" si="14"/>
        <v>0</v>
      </c>
    </row>
    <row r="937" spans="1:12" ht="38.25">
      <c r="A937" s="32" t="s">
        <v>1938</v>
      </c>
      <c r="B937" s="1" t="s">
        <v>1971</v>
      </c>
      <c r="C937" s="1" t="s">
        <v>717</v>
      </c>
      <c r="D937" s="4" t="s">
        <v>1972</v>
      </c>
      <c r="E937" s="26">
        <v>1</v>
      </c>
      <c r="F937" s="6">
        <v>0.931</v>
      </c>
      <c r="G937" s="6">
        <v>0.629</v>
      </c>
      <c r="H937" s="1" t="s">
        <v>1968</v>
      </c>
      <c r="I937" s="1" t="s">
        <v>1969</v>
      </c>
      <c r="J937" s="1" t="s">
        <v>717</v>
      </c>
      <c r="K937" s="2" t="s">
        <v>1970</v>
      </c>
      <c r="L937" s="2">
        <f t="shared" si="14"/>
        <v>0</v>
      </c>
    </row>
    <row r="938" spans="1:12" ht="76.5">
      <c r="A938" s="32" t="s">
        <v>1938</v>
      </c>
      <c r="B938" s="1" t="s">
        <v>1973</v>
      </c>
      <c r="C938" s="1" t="s">
        <v>717</v>
      </c>
      <c r="D938" s="4" t="s">
        <v>1974</v>
      </c>
      <c r="E938" s="26">
        <v>1</v>
      </c>
      <c r="F938" s="6">
        <v>1.169</v>
      </c>
      <c r="G938" s="6">
        <v>0.71</v>
      </c>
      <c r="H938" s="1" t="s">
        <v>1964</v>
      </c>
      <c r="I938" s="1" t="s">
        <v>1965</v>
      </c>
      <c r="J938" s="1" t="s">
        <v>717</v>
      </c>
      <c r="K938" s="2" t="s">
        <v>3571</v>
      </c>
      <c r="L938" s="2">
        <f t="shared" si="14"/>
        <v>0</v>
      </c>
    </row>
    <row r="939" spans="1:12" ht="25.5">
      <c r="A939" s="32" t="s">
        <v>1938</v>
      </c>
      <c r="B939" s="1" t="s">
        <v>1975</v>
      </c>
      <c r="C939" s="1" t="s">
        <v>717</v>
      </c>
      <c r="D939" s="4" t="s">
        <v>1976</v>
      </c>
      <c r="E939" s="26">
        <v>1</v>
      </c>
      <c r="F939" s="6">
        <v>0.881</v>
      </c>
      <c r="G939" s="6">
        <v>0.672</v>
      </c>
      <c r="H939" s="1" t="s">
        <v>1954</v>
      </c>
      <c r="I939" s="1" t="s">
        <v>1955</v>
      </c>
      <c r="J939" s="1" t="s">
        <v>717</v>
      </c>
      <c r="K939" s="2" t="s">
        <v>1956</v>
      </c>
      <c r="L939" s="2">
        <f t="shared" si="14"/>
        <v>0</v>
      </c>
    </row>
    <row r="940" spans="1:12" ht="25.5">
      <c r="A940" s="32" t="s">
        <v>1938</v>
      </c>
      <c r="B940" s="1" t="s">
        <v>1977</v>
      </c>
      <c r="C940" s="1" t="s">
        <v>717</v>
      </c>
      <c r="D940" s="4" t="s">
        <v>1978</v>
      </c>
      <c r="E940" s="26">
        <v>1</v>
      </c>
      <c r="F940" s="6">
        <v>0.812</v>
      </c>
      <c r="G940" s="6">
        <v>0.614</v>
      </c>
      <c r="H940" s="1" t="s">
        <v>1979</v>
      </c>
      <c r="I940" s="1" t="s">
        <v>1980</v>
      </c>
      <c r="J940" s="1" t="s">
        <v>717</v>
      </c>
      <c r="K940" s="2" t="s">
        <v>1978</v>
      </c>
      <c r="L940" s="2">
        <f t="shared" si="14"/>
        <v>0</v>
      </c>
    </row>
    <row r="941" spans="1:12" ht="38.25">
      <c r="A941" s="32" t="s">
        <v>1938</v>
      </c>
      <c r="B941" s="1" t="s">
        <v>3527</v>
      </c>
      <c r="C941" s="1" t="s">
        <v>137</v>
      </c>
      <c r="D941" s="4" t="s">
        <v>3528</v>
      </c>
      <c r="E941" s="26">
        <v>0</v>
      </c>
      <c r="F941" s="6">
        <v>0.608</v>
      </c>
      <c r="G941" s="6">
        <v>0.589</v>
      </c>
      <c r="H941" s="1" t="s">
        <v>3556</v>
      </c>
      <c r="I941" s="1" t="s">
        <v>3557</v>
      </c>
      <c r="J941" s="1" t="s">
        <v>137</v>
      </c>
      <c r="K941" s="2" t="s">
        <v>3558</v>
      </c>
      <c r="L941" s="2">
        <f t="shared" si="14"/>
        <v>0</v>
      </c>
    </row>
    <row r="942" spans="1:12" ht="76.5">
      <c r="A942" s="32" t="s">
        <v>1938</v>
      </c>
      <c r="B942" s="1" t="s">
        <v>3529</v>
      </c>
      <c r="C942" s="1" t="s">
        <v>717</v>
      </c>
      <c r="D942" s="4" t="s">
        <v>3530</v>
      </c>
      <c r="E942" s="26">
        <v>0</v>
      </c>
      <c r="F942" s="6">
        <v>0.603</v>
      </c>
      <c r="G942" s="6">
        <v>0.468</v>
      </c>
      <c r="H942" s="1" t="s">
        <v>1964</v>
      </c>
      <c r="I942" s="1" t="s">
        <v>1965</v>
      </c>
      <c r="J942" s="1" t="s">
        <v>717</v>
      </c>
      <c r="K942" s="2" t="s">
        <v>3571</v>
      </c>
      <c r="L942" s="2">
        <f t="shared" si="14"/>
        <v>0</v>
      </c>
    </row>
    <row r="943" spans="1:12" ht="25.5">
      <c r="A943" s="32" t="s">
        <v>1938</v>
      </c>
      <c r="B943" s="1" t="s">
        <v>1981</v>
      </c>
      <c r="C943" s="1" t="s">
        <v>717</v>
      </c>
      <c r="D943" s="4" t="s">
        <v>1982</v>
      </c>
      <c r="E943" s="26">
        <v>1</v>
      </c>
      <c r="F943" s="6">
        <v>0.474</v>
      </c>
      <c r="G943" s="6">
        <v>0.379</v>
      </c>
      <c r="H943" s="1" t="s">
        <v>1983</v>
      </c>
      <c r="I943" s="1" t="s">
        <v>1984</v>
      </c>
      <c r="J943" s="1" t="s">
        <v>717</v>
      </c>
      <c r="K943" s="2" t="s">
        <v>1982</v>
      </c>
      <c r="L943" s="2">
        <f t="shared" si="14"/>
        <v>0</v>
      </c>
    </row>
    <row r="944" spans="1:12" ht="25.5">
      <c r="A944" s="32" t="s">
        <v>1938</v>
      </c>
      <c r="B944" s="1" t="s">
        <v>1985</v>
      </c>
      <c r="C944" s="1" t="s">
        <v>717</v>
      </c>
      <c r="D944" s="4" t="s">
        <v>3531</v>
      </c>
      <c r="E944" s="26">
        <v>0</v>
      </c>
      <c r="F944" s="6">
        <v>2.337</v>
      </c>
      <c r="G944" s="6">
        <v>1.886</v>
      </c>
      <c r="H944" s="1" t="s">
        <v>1986</v>
      </c>
      <c r="I944" s="1" t="s">
        <v>1987</v>
      </c>
      <c r="J944" s="1" t="s">
        <v>717</v>
      </c>
      <c r="K944" s="2" t="s">
        <v>1988</v>
      </c>
      <c r="L944" s="2">
        <f t="shared" si="14"/>
        <v>0</v>
      </c>
    </row>
    <row r="945" spans="1:12" ht="25.5">
      <c r="A945" s="32" t="s">
        <v>1938</v>
      </c>
      <c r="B945" s="1" t="s">
        <v>1989</v>
      </c>
      <c r="C945" s="1" t="s">
        <v>717</v>
      </c>
      <c r="D945" s="4" t="s">
        <v>3532</v>
      </c>
      <c r="E945" s="26">
        <v>0</v>
      </c>
      <c r="F945" s="6">
        <v>1.507</v>
      </c>
      <c r="G945" s="6">
        <v>1.113</v>
      </c>
      <c r="H945" s="1" t="s">
        <v>1986</v>
      </c>
      <c r="I945" s="1" t="s">
        <v>1987</v>
      </c>
      <c r="J945" s="1" t="s">
        <v>717</v>
      </c>
      <c r="K945" s="2" t="s">
        <v>1988</v>
      </c>
      <c r="L945" s="2">
        <f t="shared" si="14"/>
        <v>0</v>
      </c>
    </row>
    <row r="946" spans="1:12" ht="76.5">
      <c r="A946" s="32" t="s">
        <v>1938</v>
      </c>
      <c r="B946" s="1" t="s">
        <v>1990</v>
      </c>
      <c r="C946" s="1" t="s">
        <v>717</v>
      </c>
      <c r="D946" s="4" t="s">
        <v>1991</v>
      </c>
      <c r="E946" s="26">
        <v>1</v>
      </c>
      <c r="F946" s="6">
        <v>1.734</v>
      </c>
      <c r="G946" s="6">
        <v>1.363</v>
      </c>
      <c r="H946" s="1" t="s">
        <v>1964</v>
      </c>
      <c r="I946" s="1" t="s">
        <v>1965</v>
      </c>
      <c r="J946" s="1" t="s">
        <v>717</v>
      </c>
      <c r="K946" s="2" t="s">
        <v>3571</v>
      </c>
      <c r="L946" s="2">
        <f t="shared" si="14"/>
        <v>0</v>
      </c>
    </row>
    <row r="947" spans="1:12" ht="76.5">
      <c r="A947" s="32" t="s">
        <v>1938</v>
      </c>
      <c r="B947" s="1" t="s">
        <v>1992</v>
      </c>
      <c r="C947" s="1" t="s">
        <v>717</v>
      </c>
      <c r="D947" s="4" t="s">
        <v>1993</v>
      </c>
      <c r="E947" s="26">
        <v>1</v>
      </c>
      <c r="F947" s="6">
        <v>0.855</v>
      </c>
      <c r="G947" s="6">
        <v>0.67</v>
      </c>
      <c r="H947" s="1" t="s">
        <v>1964</v>
      </c>
      <c r="I947" s="1" t="s">
        <v>1965</v>
      </c>
      <c r="J947" s="1" t="s">
        <v>717</v>
      </c>
      <c r="K947" s="2" t="s">
        <v>3571</v>
      </c>
      <c r="L947" s="2">
        <f t="shared" si="14"/>
        <v>0</v>
      </c>
    </row>
    <row r="948" spans="1:12" ht="76.5">
      <c r="A948" s="32" t="s">
        <v>1938</v>
      </c>
      <c r="B948" s="1" t="s">
        <v>1994</v>
      </c>
      <c r="C948" s="1" t="s">
        <v>717</v>
      </c>
      <c r="D948" s="4" t="s">
        <v>1995</v>
      </c>
      <c r="E948" s="26">
        <v>1</v>
      </c>
      <c r="F948" s="6">
        <v>1.36</v>
      </c>
      <c r="G948" s="6">
        <v>0.875</v>
      </c>
      <c r="H948" s="1" t="s">
        <v>1964</v>
      </c>
      <c r="I948" s="1" t="s">
        <v>1965</v>
      </c>
      <c r="J948" s="1" t="s">
        <v>717</v>
      </c>
      <c r="K948" s="2" t="s">
        <v>3571</v>
      </c>
      <c r="L948" s="2">
        <f t="shared" si="14"/>
        <v>0</v>
      </c>
    </row>
    <row r="949" spans="1:12" ht="38.25">
      <c r="A949" s="32" t="s">
        <v>1938</v>
      </c>
      <c r="B949" s="1" t="s">
        <v>1996</v>
      </c>
      <c r="C949" s="1" t="s">
        <v>137</v>
      </c>
      <c r="D949" s="4" t="s">
        <v>1997</v>
      </c>
      <c r="E949" s="26">
        <v>1</v>
      </c>
      <c r="F949" s="6">
        <v>4.065</v>
      </c>
      <c r="G949" s="6">
        <v>3.729</v>
      </c>
      <c r="H949" s="1" t="s">
        <v>3556</v>
      </c>
      <c r="I949" s="1" t="s">
        <v>3557</v>
      </c>
      <c r="J949" s="1" t="s">
        <v>137</v>
      </c>
      <c r="K949" s="2" t="s">
        <v>3558</v>
      </c>
      <c r="L949" s="2">
        <f t="shared" si="14"/>
        <v>0</v>
      </c>
    </row>
    <row r="950" spans="1:12" ht="51">
      <c r="A950" s="32" t="s">
        <v>1938</v>
      </c>
      <c r="B950" s="1" t="s">
        <v>1999</v>
      </c>
      <c r="C950" s="1" t="s">
        <v>137</v>
      </c>
      <c r="D950" s="4" t="s">
        <v>3533</v>
      </c>
      <c r="E950" s="26">
        <v>0</v>
      </c>
      <c r="F950" s="6">
        <v>1.029</v>
      </c>
      <c r="G950" s="6">
        <v>0.965</v>
      </c>
      <c r="H950" s="1" t="s">
        <v>3556</v>
      </c>
      <c r="I950" s="1" t="s">
        <v>3557</v>
      </c>
      <c r="J950" s="1" t="s">
        <v>137</v>
      </c>
      <c r="K950" s="2" t="s">
        <v>3558</v>
      </c>
      <c r="L950" s="2">
        <f t="shared" si="14"/>
        <v>0</v>
      </c>
    </row>
    <row r="951" spans="1:12" ht="76.5">
      <c r="A951" s="32" t="s">
        <v>1938</v>
      </c>
      <c r="B951" s="1" t="s">
        <v>2000</v>
      </c>
      <c r="C951" s="1" t="s">
        <v>717</v>
      </c>
      <c r="D951" s="4" t="s">
        <v>2001</v>
      </c>
      <c r="E951" s="26">
        <v>1</v>
      </c>
      <c r="F951" s="6">
        <v>1.134</v>
      </c>
      <c r="G951" s="6">
        <v>0.726</v>
      </c>
      <c r="H951" s="1" t="s">
        <v>1964</v>
      </c>
      <c r="I951" s="1" t="s">
        <v>1965</v>
      </c>
      <c r="J951" s="1" t="s">
        <v>717</v>
      </c>
      <c r="K951" s="2" t="s">
        <v>3571</v>
      </c>
      <c r="L951" s="2">
        <f t="shared" si="14"/>
        <v>0</v>
      </c>
    </row>
    <row r="952" spans="1:12" ht="76.5">
      <c r="A952" s="32" t="s">
        <v>1938</v>
      </c>
      <c r="B952" s="1" t="s">
        <v>2002</v>
      </c>
      <c r="C952" s="1" t="s">
        <v>717</v>
      </c>
      <c r="D952" s="4" t="s">
        <v>2003</v>
      </c>
      <c r="E952" s="26">
        <v>1</v>
      </c>
      <c r="F952" s="6">
        <v>1.036</v>
      </c>
      <c r="G952" s="6">
        <v>0.82</v>
      </c>
      <c r="H952" s="1" t="s">
        <v>1964</v>
      </c>
      <c r="I952" s="1" t="s">
        <v>1965</v>
      </c>
      <c r="J952" s="1" t="s">
        <v>717</v>
      </c>
      <c r="K952" s="2" t="s">
        <v>3571</v>
      </c>
      <c r="L952" s="2">
        <f t="shared" si="14"/>
        <v>0</v>
      </c>
    </row>
    <row r="953" spans="1:12" ht="38.25">
      <c r="A953" s="32" t="s">
        <v>1938</v>
      </c>
      <c r="B953" s="1" t="s">
        <v>2004</v>
      </c>
      <c r="C953" s="1" t="s">
        <v>717</v>
      </c>
      <c r="D953" s="4" t="s">
        <v>2005</v>
      </c>
      <c r="E953" s="26">
        <v>1</v>
      </c>
      <c r="F953" s="6">
        <v>0.747</v>
      </c>
      <c r="G953" s="6">
        <v>0.419</v>
      </c>
      <c r="H953" s="1" t="s">
        <v>1954</v>
      </c>
      <c r="I953" s="1" t="s">
        <v>1955</v>
      </c>
      <c r="J953" s="1" t="s">
        <v>717</v>
      </c>
      <c r="K953" s="2" t="s">
        <v>1956</v>
      </c>
      <c r="L953" s="2">
        <f t="shared" si="14"/>
        <v>0</v>
      </c>
    </row>
    <row r="954" spans="1:12" ht="51">
      <c r="A954" s="32" t="s">
        <v>1938</v>
      </c>
      <c r="B954" s="1" t="s">
        <v>2006</v>
      </c>
      <c r="C954" s="1" t="s">
        <v>717</v>
      </c>
      <c r="D954" s="4" t="s">
        <v>2007</v>
      </c>
      <c r="E954" s="26">
        <v>1</v>
      </c>
      <c r="F954" s="6">
        <v>9.089</v>
      </c>
      <c r="G954" s="6">
        <v>0</v>
      </c>
      <c r="H954" s="1" t="s">
        <v>2008</v>
      </c>
      <c r="I954" s="1" t="s">
        <v>2009</v>
      </c>
      <c r="J954" s="1" t="s">
        <v>717</v>
      </c>
      <c r="K954" s="2" t="s">
        <v>2010</v>
      </c>
      <c r="L954" s="2">
        <f t="shared" si="14"/>
        <v>0</v>
      </c>
    </row>
    <row r="955" spans="1:12" ht="51">
      <c r="A955" s="32" t="s">
        <v>1938</v>
      </c>
      <c r="B955" s="1" t="s">
        <v>2011</v>
      </c>
      <c r="C955" s="1" t="s">
        <v>717</v>
      </c>
      <c r="D955" s="4" t="s">
        <v>2012</v>
      </c>
      <c r="E955" s="26">
        <v>1</v>
      </c>
      <c r="F955" s="6">
        <v>3.896</v>
      </c>
      <c r="G955" s="6">
        <v>3.126</v>
      </c>
      <c r="H955" s="1" t="s">
        <v>2008</v>
      </c>
      <c r="I955" s="1" t="s">
        <v>2009</v>
      </c>
      <c r="J955" s="1" t="s">
        <v>717</v>
      </c>
      <c r="K955" s="2" t="s">
        <v>2010</v>
      </c>
      <c r="L955" s="2">
        <f t="shared" si="14"/>
        <v>0</v>
      </c>
    </row>
    <row r="956" spans="1:12" ht="51">
      <c r="A956" s="32" t="s">
        <v>1938</v>
      </c>
      <c r="B956" s="1" t="s">
        <v>2013</v>
      </c>
      <c r="C956" s="1" t="s">
        <v>717</v>
      </c>
      <c r="D956" s="4" t="s">
        <v>2014</v>
      </c>
      <c r="E956" s="26">
        <v>1</v>
      </c>
      <c r="F956" s="6">
        <v>7.686</v>
      </c>
      <c r="G956" s="6">
        <v>0</v>
      </c>
      <c r="H956" s="1" t="s">
        <v>2008</v>
      </c>
      <c r="I956" s="1" t="s">
        <v>2009</v>
      </c>
      <c r="J956" s="1" t="s">
        <v>717</v>
      </c>
      <c r="K956" s="2" t="s">
        <v>2010</v>
      </c>
      <c r="L956" s="2">
        <f t="shared" si="14"/>
        <v>0</v>
      </c>
    </row>
    <row r="957" spans="1:12" ht="38.25">
      <c r="A957" s="32" t="s">
        <v>1938</v>
      </c>
      <c r="B957" s="1" t="s">
        <v>2015</v>
      </c>
      <c r="C957" s="1" t="s">
        <v>199</v>
      </c>
      <c r="D957" s="4" t="s">
        <v>2016</v>
      </c>
      <c r="E957" s="26">
        <v>1</v>
      </c>
      <c r="F957" s="6">
        <v>1.209</v>
      </c>
      <c r="G957" s="6">
        <v>1.008</v>
      </c>
      <c r="H957" s="1" t="s">
        <v>2017</v>
      </c>
      <c r="I957" s="1" t="s">
        <v>2018</v>
      </c>
      <c r="J957" s="1" t="s">
        <v>199</v>
      </c>
      <c r="K957" s="2" t="s">
        <v>2019</v>
      </c>
      <c r="L957" s="2">
        <f t="shared" si="14"/>
        <v>0</v>
      </c>
    </row>
    <row r="958" spans="1:12" ht="38.25">
      <c r="A958" s="32" t="s">
        <v>1938</v>
      </c>
      <c r="B958" s="1" t="s">
        <v>2020</v>
      </c>
      <c r="C958" s="1" t="s">
        <v>199</v>
      </c>
      <c r="D958" s="4" t="s">
        <v>2021</v>
      </c>
      <c r="E958" s="26">
        <v>1</v>
      </c>
      <c r="F958" s="6">
        <v>0.574</v>
      </c>
      <c r="G958" s="6">
        <v>0.476</v>
      </c>
      <c r="H958" s="1" t="s">
        <v>2017</v>
      </c>
      <c r="I958" s="1" t="s">
        <v>2018</v>
      </c>
      <c r="J958" s="1" t="s">
        <v>199</v>
      </c>
      <c r="K958" s="2" t="s">
        <v>2019</v>
      </c>
      <c r="L958" s="2">
        <f t="shared" si="14"/>
        <v>0</v>
      </c>
    </row>
    <row r="959" spans="1:12" ht="25.5">
      <c r="A959" s="32" t="s">
        <v>1938</v>
      </c>
      <c r="B959" s="1" t="s">
        <v>2022</v>
      </c>
      <c r="C959" s="1" t="s">
        <v>199</v>
      </c>
      <c r="D959" s="4" t="s">
        <v>2023</v>
      </c>
      <c r="E959" s="26">
        <v>1</v>
      </c>
      <c r="F959" s="6">
        <v>0.423</v>
      </c>
      <c r="G959" s="6">
        <v>0.362</v>
      </c>
      <c r="H959" s="1" t="s">
        <v>2024</v>
      </c>
      <c r="I959" s="1" t="s">
        <v>2025</v>
      </c>
      <c r="J959" s="1" t="s">
        <v>199</v>
      </c>
      <c r="K959" s="2" t="s">
        <v>2023</v>
      </c>
      <c r="L959" s="2">
        <f t="shared" si="14"/>
        <v>0</v>
      </c>
    </row>
    <row r="960" spans="1:12" ht="38.25">
      <c r="A960" s="32" t="s">
        <v>1938</v>
      </c>
      <c r="B960" s="1" t="s">
        <v>2026</v>
      </c>
      <c r="C960" s="1" t="s">
        <v>199</v>
      </c>
      <c r="D960" s="4" t="s">
        <v>2027</v>
      </c>
      <c r="E960" s="26">
        <v>1</v>
      </c>
      <c r="F960" s="6">
        <v>0.463</v>
      </c>
      <c r="G960" s="6">
        <v>0.397</v>
      </c>
      <c r="H960" s="1" t="s">
        <v>2028</v>
      </c>
      <c r="I960" s="1" t="s">
        <v>2029</v>
      </c>
      <c r="J960" s="1" t="s">
        <v>199</v>
      </c>
      <c r="K960" s="2" t="s">
        <v>2030</v>
      </c>
      <c r="L960" s="2">
        <f t="shared" si="14"/>
        <v>0</v>
      </c>
    </row>
    <row r="961" spans="1:12" ht="38.25">
      <c r="A961" s="32" t="s">
        <v>1938</v>
      </c>
      <c r="B961" s="1" t="s">
        <v>2031</v>
      </c>
      <c r="C961" s="1" t="s">
        <v>199</v>
      </c>
      <c r="D961" s="4" t="s">
        <v>2032</v>
      </c>
      <c r="E961" s="26">
        <v>1</v>
      </c>
      <c r="F961" s="6">
        <v>0.308</v>
      </c>
      <c r="G961" s="6">
        <v>0.259</v>
      </c>
      <c r="H961" s="1" t="s">
        <v>2028</v>
      </c>
      <c r="I961" s="1" t="s">
        <v>2029</v>
      </c>
      <c r="J961" s="1" t="s">
        <v>199</v>
      </c>
      <c r="K961" s="2" t="s">
        <v>2030</v>
      </c>
      <c r="L961" s="2">
        <f t="shared" si="14"/>
        <v>0</v>
      </c>
    </row>
    <row r="962" spans="1:12" ht="51">
      <c r="A962" s="32" t="s">
        <v>2033</v>
      </c>
      <c r="B962" s="1" t="s">
        <v>2034</v>
      </c>
      <c r="C962" s="1" t="s">
        <v>717</v>
      </c>
      <c r="D962" s="4" t="s">
        <v>2035</v>
      </c>
      <c r="E962" s="26">
        <v>1</v>
      </c>
      <c r="F962" s="6">
        <v>2.582</v>
      </c>
      <c r="G962" s="6">
        <v>2.195</v>
      </c>
      <c r="H962" s="1" t="s">
        <v>2036</v>
      </c>
      <c r="I962" s="1" t="s">
        <v>2037</v>
      </c>
      <c r="J962" s="1" t="s">
        <v>717</v>
      </c>
      <c r="K962" s="2" t="s">
        <v>2038</v>
      </c>
      <c r="L962" s="2">
        <f t="shared" si="14"/>
        <v>0</v>
      </c>
    </row>
    <row r="963" spans="1:12" ht="76.5">
      <c r="A963" s="32" t="s">
        <v>2033</v>
      </c>
      <c r="B963" s="1" t="s">
        <v>2039</v>
      </c>
      <c r="C963" s="1" t="s">
        <v>717</v>
      </c>
      <c r="D963" s="4" t="s">
        <v>2040</v>
      </c>
      <c r="E963" s="26">
        <v>1</v>
      </c>
      <c r="F963" s="6">
        <v>1.696</v>
      </c>
      <c r="G963" s="6">
        <v>1.401</v>
      </c>
      <c r="H963" s="1" t="s">
        <v>2036</v>
      </c>
      <c r="I963" s="1" t="s">
        <v>2037</v>
      </c>
      <c r="J963" s="1" t="s">
        <v>717</v>
      </c>
      <c r="K963" s="2" t="s">
        <v>2038</v>
      </c>
      <c r="L963" s="2">
        <f aca="true" t="shared" si="15" ref="L963:L1026">IF(E963="Ja",1,0)</f>
        <v>0</v>
      </c>
    </row>
    <row r="964" spans="1:12" ht="76.5">
      <c r="A964" s="32" t="s">
        <v>2033</v>
      </c>
      <c r="B964" s="1" t="s">
        <v>2041</v>
      </c>
      <c r="C964" s="1" t="s">
        <v>717</v>
      </c>
      <c r="D964" s="4" t="s">
        <v>2042</v>
      </c>
      <c r="E964" s="26">
        <v>1</v>
      </c>
      <c r="F964" s="6">
        <v>1.654</v>
      </c>
      <c r="G964" s="6">
        <v>1.373</v>
      </c>
      <c r="H964" s="1" t="s">
        <v>2036</v>
      </c>
      <c r="I964" s="1" t="s">
        <v>2037</v>
      </c>
      <c r="J964" s="1" t="s">
        <v>717</v>
      </c>
      <c r="K964" s="2" t="s">
        <v>2038</v>
      </c>
      <c r="L964" s="2">
        <f t="shared" si="15"/>
        <v>0</v>
      </c>
    </row>
    <row r="965" spans="1:12" ht="76.5">
      <c r="A965" s="32" t="s">
        <v>2033</v>
      </c>
      <c r="B965" s="1" t="s">
        <v>2043</v>
      </c>
      <c r="C965" s="1" t="s">
        <v>717</v>
      </c>
      <c r="D965" s="4" t="s">
        <v>3239</v>
      </c>
      <c r="E965" s="26">
        <v>1</v>
      </c>
      <c r="F965" s="6">
        <v>1.223</v>
      </c>
      <c r="G965" s="6">
        <v>0.988</v>
      </c>
      <c r="H965" s="1" t="s">
        <v>2036</v>
      </c>
      <c r="I965" s="1" t="s">
        <v>2037</v>
      </c>
      <c r="J965" s="1" t="s">
        <v>717</v>
      </c>
      <c r="K965" s="2" t="s">
        <v>2038</v>
      </c>
      <c r="L965" s="2">
        <f t="shared" si="15"/>
        <v>0</v>
      </c>
    </row>
    <row r="966" spans="1:12" ht="38.25">
      <c r="A966" s="32" t="s">
        <v>2033</v>
      </c>
      <c r="B966" s="1" t="s">
        <v>2044</v>
      </c>
      <c r="C966" s="1" t="s">
        <v>717</v>
      </c>
      <c r="D966" s="4" t="s">
        <v>3240</v>
      </c>
      <c r="E966" s="26">
        <v>1</v>
      </c>
      <c r="F966" s="6">
        <v>1.171</v>
      </c>
      <c r="G966" s="6">
        <v>0.928</v>
      </c>
      <c r="H966" s="1" t="s">
        <v>2036</v>
      </c>
      <c r="I966" s="1" t="s">
        <v>2037</v>
      </c>
      <c r="J966" s="1" t="s">
        <v>717</v>
      </c>
      <c r="K966" s="2" t="s">
        <v>2038</v>
      </c>
      <c r="L966" s="2">
        <f t="shared" si="15"/>
        <v>0</v>
      </c>
    </row>
    <row r="967" spans="1:12" ht="76.5">
      <c r="A967" s="32" t="s">
        <v>2033</v>
      </c>
      <c r="B967" s="1" t="s">
        <v>2045</v>
      </c>
      <c r="C967" s="1" t="s">
        <v>717</v>
      </c>
      <c r="D967" s="4" t="s">
        <v>3241</v>
      </c>
      <c r="E967" s="26">
        <v>1</v>
      </c>
      <c r="F967" s="6">
        <v>0.981</v>
      </c>
      <c r="G967" s="6">
        <v>0.772</v>
      </c>
      <c r="H967" s="1" t="s">
        <v>2036</v>
      </c>
      <c r="I967" s="1" t="s">
        <v>2037</v>
      </c>
      <c r="J967" s="1" t="s">
        <v>717</v>
      </c>
      <c r="K967" s="2" t="s">
        <v>2038</v>
      </c>
      <c r="L967" s="2">
        <f t="shared" si="15"/>
        <v>0</v>
      </c>
    </row>
    <row r="968" spans="1:12" ht="38.25">
      <c r="A968" s="32" t="s">
        <v>2033</v>
      </c>
      <c r="B968" s="1" t="s">
        <v>3242</v>
      </c>
      <c r="C968" s="1" t="s">
        <v>717</v>
      </c>
      <c r="D968" s="4" t="s">
        <v>3243</v>
      </c>
      <c r="E968" s="26">
        <v>1</v>
      </c>
      <c r="F968" s="6">
        <v>0.877</v>
      </c>
      <c r="G968" s="6">
        <v>0.722</v>
      </c>
      <c r="H968" s="1" t="s">
        <v>2036</v>
      </c>
      <c r="I968" s="1" t="s">
        <v>2037</v>
      </c>
      <c r="J968" s="1" t="s">
        <v>717</v>
      </c>
      <c r="K968" s="2" t="s">
        <v>2038</v>
      </c>
      <c r="L968" s="2">
        <f t="shared" si="15"/>
        <v>0</v>
      </c>
    </row>
    <row r="969" spans="1:12" ht="38.25">
      <c r="A969" s="32" t="s">
        <v>2033</v>
      </c>
      <c r="B969" s="1" t="s">
        <v>3244</v>
      </c>
      <c r="C969" s="1" t="s">
        <v>717</v>
      </c>
      <c r="D969" s="4" t="s">
        <v>3245</v>
      </c>
      <c r="E969" s="26">
        <v>1</v>
      </c>
      <c r="F969" s="6">
        <v>0.79</v>
      </c>
      <c r="G969" s="6">
        <v>0.639</v>
      </c>
      <c r="H969" s="1" t="s">
        <v>2036</v>
      </c>
      <c r="I969" s="1" t="s">
        <v>2037</v>
      </c>
      <c r="J969" s="1" t="s">
        <v>717</v>
      </c>
      <c r="K969" s="2" t="s">
        <v>2038</v>
      </c>
      <c r="L969" s="2">
        <f t="shared" si="15"/>
        <v>0</v>
      </c>
    </row>
    <row r="970" spans="1:12" ht="63.75">
      <c r="A970" s="32" t="s">
        <v>2033</v>
      </c>
      <c r="B970" s="1" t="s">
        <v>2046</v>
      </c>
      <c r="C970" s="1" t="s">
        <v>717</v>
      </c>
      <c r="D970" s="4" t="s">
        <v>3246</v>
      </c>
      <c r="E970" s="26">
        <v>1</v>
      </c>
      <c r="F970" s="6">
        <v>1.22</v>
      </c>
      <c r="G970" s="6">
        <v>0.966</v>
      </c>
      <c r="H970" s="1" t="s">
        <v>2047</v>
      </c>
      <c r="I970" s="1" t="s">
        <v>2048</v>
      </c>
      <c r="J970" s="1" t="s">
        <v>780</v>
      </c>
      <c r="K970" s="2" t="s">
        <v>2049</v>
      </c>
      <c r="L970" s="2">
        <f t="shared" si="15"/>
        <v>0</v>
      </c>
    </row>
    <row r="971" spans="1:12" ht="63.75">
      <c r="A971" s="32" t="s">
        <v>2033</v>
      </c>
      <c r="B971" s="1" t="s">
        <v>2050</v>
      </c>
      <c r="C971" s="1" t="s">
        <v>717</v>
      </c>
      <c r="D971" s="4" t="s">
        <v>3247</v>
      </c>
      <c r="E971" s="26">
        <v>1</v>
      </c>
      <c r="F971" s="6">
        <v>0.67</v>
      </c>
      <c r="G971" s="6">
        <v>0.552</v>
      </c>
      <c r="H971" s="1" t="s">
        <v>2047</v>
      </c>
      <c r="I971" s="1" t="s">
        <v>2048</v>
      </c>
      <c r="J971" s="1" t="s">
        <v>780</v>
      </c>
      <c r="K971" s="2" t="s">
        <v>2049</v>
      </c>
      <c r="L971" s="2">
        <f t="shared" si="15"/>
        <v>0</v>
      </c>
    </row>
    <row r="972" spans="1:12" ht="12.75">
      <c r="A972" s="32" t="s">
        <v>2033</v>
      </c>
      <c r="B972" s="1" t="s">
        <v>2051</v>
      </c>
      <c r="C972" s="1" t="s">
        <v>717</v>
      </c>
      <c r="D972" s="4" t="s">
        <v>2052</v>
      </c>
      <c r="E972" s="26">
        <v>1</v>
      </c>
      <c r="F972" s="6">
        <v>0.751</v>
      </c>
      <c r="G972" s="6">
        <v>0.584</v>
      </c>
      <c r="H972" s="1" t="s">
        <v>2053</v>
      </c>
      <c r="I972" s="1" t="s">
        <v>2054</v>
      </c>
      <c r="J972" s="1" t="s">
        <v>717</v>
      </c>
      <c r="K972" s="2" t="s">
        <v>2052</v>
      </c>
      <c r="L972" s="2">
        <f t="shared" si="15"/>
        <v>0</v>
      </c>
    </row>
    <row r="973" spans="1:12" ht="25.5">
      <c r="A973" s="32" t="s">
        <v>2033</v>
      </c>
      <c r="B973" s="1" t="s">
        <v>3248</v>
      </c>
      <c r="C973" s="1" t="s">
        <v>717</v>
      </c>
      <c r="D973" s="4" t="s">
        <v>3249</v>
      </c>
      <c r="E973" s="26">
        <v>1</v>
      </c>
      <c r="F973" s="6">
        <v>1.506</v>
      </c>
      <c r="G973" s="6">
        <v>1.246</v>
      </c>
      <c r="H973" s="1" t="s">
        <v>2055</v>
      </c>
      <c r="I973" s="1" t="s">
        <v>2056</v>
      </c>
      <c r="J973" s="1" t="s">
        <v>780</v>
      </c>
      <c r="K973" s="2" t="s">
        <v>2057</v>
      </c>
      <c r="L973" s="2">
        <f t="shared" si="15"/>
        <v>0</v>
      </c>
    </row>
    <row r="974" spans="1:12" ht="25.5">
      <c r="A974" s="32" t="s">
        <v>2033</v>
      </c>
      <c r="B974" s="1" t="s">
        <v>3250</v>
      </c>
      <c r="C974" s="1" t="s">
        <v>717</v>
      </c>
      <c r="D974" s="4" t="s">
        <v>3251</v>
      </c>
      <c r="E974" s="26">
        <v>1</v>
      </c>
      <c r="F974" s="6">
        <v>0.593</v>
      </c>
      <c r="G974" s="6">
        <v>0.459</v>
      </c>
      <c r="H974" s="1" t="s">
        <v>2055</v>
      </c>
      <c r="I974" s="1" t="s">
        <v>2056</v>
      </c>
      <c r="J974" s="1" t="s">
        <v>780</v>
      </c>
      <c r="K974" s="2" t="s">
        <v>2057</v>
      </c>
      <c r="L974" s="2">
        <f t="shared" si="15"/>
        <v>0</v>
      </c>
    </row>
    <row r="975" spans="1:12" ht="25.5">
      <c r="A975" s="32" t="s">
        <v>2033</v>
      </c>
      <c r="B975" s="1" t="s">
        <v>2058</v>
      </c>
      <c r="C975" s="1" t="s">
        <v>717</v>
      </c>
      <c r="D975" s="4" t="s">
        <v>2059</v>
      </c>
      <c r="E975" s="26">
        <v>1</v>
      </c>
      <c r="F975" s="6">
        <v>1.157</v>
      </c>
      <c r="G975" s="6">
        <v>0.907</v>
      </c>
      <c r="H975" s="1" t="s">
        <v>2060</v>
      </c>
      <c r="I975" s="1" t="s">
        <v>2061</v>
      </c>
      <c r="J975" s="1" t="s">
        <v>717</v>
      </c>
      <c r="K975" s="2" t="s">
        <v>2062</v>
      </c>
      <c r="L975" s="2">
        <f t="shared" si="15"/>
        <v>0</v>
      </c>
    </row>
    <row r="976" spans="1:12" ht="25.5">
      <c r="A976" s="32" t="s">
        <v>2033</v>
      </c>
      <c r="B976" s="1" t="s">
        <v>2063</v>
      </c>
      <c r="C976" s="1" t="s">
        <v>717</v>
      </c>
      <c r="D976" s="4" t="s">
        <v>2064</v>
      </c>
      <c r="E976" s="26">
        <v>1</v>
      </c>
      <c r="F976" s="6">
        <v>0.786</v>
      </c>
      <c r="G976" s="6">
        <v>0.637</v>
      </c>
      <c r="H976" s="1" t="s">
        <v>2060</v>
      </c>
      <c r="I976" s="1" t="s">
        <v>2061</v>
      </c>
      <c r="J976" s="1" t="s">
        <v>717</v>
      </c>
      <c r="K976" s="2" t="s">
        <v>2062</v>
      </c>
      <c r="L976" s="2">
        <f t="shared" si="15"/>
        <v>0</v>
      </c>
    </row>
    <row r="977" spans="1:12" ht="12.75">
      <c r="A977" s="32" t="s">
        <v>2033</v>
      </c>
      <c r="B977" s="1" t="s">
        <v>3252</v>
      </c>
      <c r="C977" s="1" t="s">
        <v>717</v>
      </c>
      <c r="D977" s="4" t="s">
        <v>2067</v>
      </c>
      <c r="E977" s="26">
        <v>1</v>
      </c>
      <c r="F977" s="6">
        <v>0.84</v>
      </c>
      <c r="G977" s="6">
        <v>0.69</v>
      </c>
      <c r="H977" s="1" t="s">
        <v>2065</v>
      </c>
      <c r="I977" s="1" t="s">
        <v>2066</v>
      </c>
      <c r="J977" s="1" t="s">
        <v>717</v>
      </c>
      <c r="K977" s="2" t="s">
        <v>2067</v>
      </c>
      <c r="L977" s="2">
        <f t="shared" si="15"/>
        <v>0</v>
      </c>
    </row>
    <row r="978" spans="1:12" ht="25.5">
      <c r="A978" s="32" t="s">
        <v>2033</v>
      </c>
      <c r="B978" s="1" t="s">
        <v>2068</v>
      </c>
      <c r="C978" s="1" t="s">
        <v>717</v>
      </c>
      <c r="D978" s="4" t="s">
        <v>2069</v>
      </c>
      <c r="E978" s="26">
        <v>1</v>
      </c>
      <c r="F978" s="6">
        <v>0.514</v>
      </c>
      <c r="G978" s="6">
        <v>0.408</v>
      </c>
      <c r="H978" s="1" t="s">
        <v>2070</v>
      </c>
      <c r="I978" s="1" t="s">
        <v>2071</v>
      </c>
      <c r="J978" s="1" t="s">
        <v>780</v>
      </c>
      <c r="K978" s="2" t="s">
        <v>2072</v>
      </c>
      <c r="L978" s="2">
        <f t="shared" si="15"/>
        <v>0</v>
      </c>
    </row>
    <row r="979" spans="1:12" ht="51">
      <c r="A979" s="32" t="s">
        <v>2033</v>
      </c>
      <c r="B979" s="1" t="s">
        <v>2073</v>
      </c>
      <c r="C979" s="1" t="s">
        <v>199</v>
      </c>
      <c r="D979" s="4" t="s">
        <v>2074</v>
      </c>
      <c r="E979" s="26">
        <v>1</v>
      </c>
      <c r="F979" s="6">
        <v>1.409</v>
      </c>
      <c r="G979" s="6">
        <v>1.19</v>
      </c>
      <c r="H979" s="1" t="s">
        <v>2047</v>
      </c>
      <c r="I979" s="1" t="s">
        <v>2048</v>
      </c>
      <c r="J979" s="1" t="s">
        <v>780</v>
      </c>
      <c r="K979" s="2" t="s">
        <v>2049</v>
      </c>
      <c r="L979" s="2">
        <f t="shared" si="15"/>
        <v>0</v>
      </c>
    </row>
    <row r="980" spans="1:12" ht="76.5">
      <c r="A980" s="32" t="s">
        <v>2033</v>
      </c>
      <c r="B980" s="1" t="s">
        <v>2075</v>
      </c>
      <c r="C980" s="1" t="s">
        <v>199</v>
      </c>
      <c r="D980" s="4" t="s">
        <v>2076</v>
      </c>
      <c r="E980" s="26">
        <v>1</v>
      </c>
      <c r="F980" s="6">
        <v>0.707</v>
      </c>
      <c r="G980" s="6">
        <v>0.585</v>
      </c>
      <c r="H980" s="1" t="s">
        <v>2047</v>
      </c>
      <c r="I980" s="1" t="s">
        <v>2048</v>
      </c>
      <c r="J980" s="1" t="s">
        <v>780</v>
      </c>
      <c r="K980" s="2" t="s">
        <v>2049</v>
      </c>
      <c r="L980" s="2">
        <f t="shared" si="15"/>
        <v>0</v>
      </c>
    </row>
    <row r="981" spans="1:12" ht="25.5">
      <c r="A981" s="32" t="s">
        <v>2033</v>
      </c>
      <c r="B981" s="1" t="s">
        <v>2077</v>
      </c>
      <c r="C981" s="1" t="s">
        <v>199</v>
      </c>
      <c r="D981" s="4" t="s">
        <v>2078</v>
      </c>
      <c r="E981" s="26">
        <v>1</v>
      </c>
      <c r="F981" s="6">
        <v>0.587</v>
      </c>
      <c r="G981" s="6">
        <v>0.477</v>
      </c>
      <c r="H981" s="1" t="s">
        <v>2047</v>
      </c>
      <c r="I981" s="1" t="s">
        <v>2048</v>
      </c>
      <c r="J981" s="1" t="s">
        <v>780</v>
      </c>
      <c r="K981" s="2" t="s">
        <v>2049</v>
      </c>
      <c r="L981" s="2">
        <f t="shared" si="15"/>
        <v>0</v>
      </c>
    </row>
    <row r="982" spans="1:12" ht="12.75">
      <c r="A982" s="32" t="s">
        <v>2033</v>
      </c>
      <c r="B982" s="1" t="s">
        <v>2079</v>
      </c>
      <c r="C982" s="1" t="s">
        <v>199</v>
      </c>
      <c r="D982" s="4" t="s">
        <v>2080</v>
      </c>
      <c r="E982" s="26">
        <v>1</v>
      </c>
      <c r="F982" s="6">
        <v>0.502</v>
      </c>
      <c r="G982" s="6">
        <v>0.421</v>
      </c>
      <c r="H982" s="1" t="s">
        <v>2047</v>
      </c>
      <c r="I982" s="1" t="s">
        <v>2048</v>
      </c>
      <c r="J982" s="1" t="s">
        <v>780</v>
      </c>
      <c r="K982" s="2" t="s">
        <v>2049</v>
      </c>
      <c r="L982" s="2">
        <f t="shared" si="15"/>
        <v>0</v>
      </c>
    </row>
    <row r="983" spans="1:12" ht="25.5">
      <c r="A983" s="32" t="s">
        <v>2033</v>
      </c>
      <c r="B983" s="1" t="s">
        <v>2081</v>
      </c>
      <c r="C983" s="1" t="s">
        <v>199</v>
      </c>
      <c r="D983" s="4" t="s">
        <v>2082</v>
      </c>
      <c r="E983" s="26">
        <v>1</v>
      </c>
      <c r="F983" s="6">
        <v>0.385</v>
      </c>
      <c r="G983" s="6">
        <v>0.316</v>
      </c>
      <c r="H983" s="1" t="s">
        <v>2055</v>
      </c>
      <c r="I983" s="1" t="s">
        <v>2056</v>
      </c>
      <c r="J983" s="1" t="s">
        <v>780</v>
      </c>
      <c r="K983" s="2" t="s">
        <v>2057</v>
      </c>
      <c r="L983" s="2">
        <f t="shared" si="15"/>
        <v>0</v>
      </c>
    </row>
    <row r="984" spans="1:12" ht="12.75">
      <c r="A984" s="32" t="s">
        <v>2033</v>
      </c>
      <c r="B984" s="1" t="s">
        <v>2083</v>
      </c>
      <c r="C984" s="1" t="s">
        <v>199</v>
      </c>
      <c r="D984" s="4" t="s">
        <v>2084</v>
      </c>
      <c r="E984" s="26">
        <v>1</v>
      </c>
      <c r="F984" s="6">
        <v>0.351</v>
      </c>
      <c r="G984" s="6">
        <v>0.264</v>
      </c>
      <c r="H984" s="1" t="s">
        <v>2085</v>
      </c>
      <c r="I984" s="1" t="s">
        <v>2086</v>
      </c>
      <c r="J984" s="1" t="s">
        <v>199</v>
      </c>
      <c r="K984" s="2" t="s">
        <v>2084</v>
      </c>
      <c r="L984" s="2">
        <f t="shared" si="15"/>
        <v>0</v>
      </c>
    </row>
    <row r="985" spans="1:12" ht="25.5">
      <c r="A985" s="32" t="s">
        <v>2033</v>
      </c>
      <c r="B985" s="1" t="s">
        <v>2087</v>
      </c>
      <c r="C985" s="1" t="s">
        <v>199</v>
      </c>
      <c r="D985" s="4" t="s">
        <v>2088</v>
      </c>
      <c r="E985" s="26">
        <v>1</v>
      </c>
      <c r="F985" s="6">
        <v>0.317</v>
      </c>
      <c r="G985" s="6">
        <v>0.275</v>
      </c>
      <c r="H985" s="1" t="s">
        <v>2070</v>
      </c>
      <c r="I985" s="1" t="s">
        <v>2071</v>
      </c>
      <c r="J985" s="1" t="s">
        <v>780</v>
      </c>
      <c r="K985" s="2" t="s">
        <v>2072</v>
      </c>
      <c r="L985" s="2">
        <f t="shared" si="15"/>
        <v>0</v>
      </c>
    </row>
    <row r="986" spans="1:12" ht="12.75">
      <c r="A986" s="32" t="s">
        <v>2033</v>
      </c>
      <c r="B986" s="1" t="s">
        <v>2089</v>
      </c>
      <c r="C986" s="1" t="s">
        <v>199</v>
      </c>
      <c r="D986" s="4" t="s">
        <v>2090</v>
      </c>
      <c r="E986" s="26">
        <v>1</v>
      </c>
      <c r="F986" s="6">
        <v>0.493</v>
      </c>
      <c r="G986" s="6">
        <v>0.413</v>
      </c>
      <c r="H986" s="1" t="s">
        <v>2091</v>
      </c>
      <c r="I986" s="1" t="s">
        <v>2092</v>
      </c>
      <c r="J986" s="1" t="s">
        <v>199</v>
      </c>
      <c r="K986" s="2" t="s">
        <v>2093</v>
      </c>
      <c r="L986" s="2">
        <f t="shared" si="15"/>
        <v>0</v>
      </c>
    </row>
    <row r="987" spans="1:12" ht="12.75">
      <c r="A987" s="32" t="s">
        <v>2033</v>
      </c>
      <c r="B987" s="1" t="s">
        <v>2094</v>
      </c>
      <c r="C987" s="1" t="s">
        <v>199</v>
      </c>
      <c r="D987" s="4" t="s">
        <v>2095</v>
      </c>
      <c r="E987" s="26">
        <v>1</v>
      </c>
      <c r="F987" s="6">
        <v>0.14</v>
      </c>
      <c r="G987" s="6">
        <v>0.104</v>
      </c>
      <c r="H987" s="1" t="s">
        <v>2091</v>
      </c>
      <c r="I987" s="1" t="s">
        <v>2092</v>
      </c>
      <c r="J987" s="1" t="s">
        <v>199</v>
      </c>
      <c r="K987" s="2" t="s">
        <v>2093</v>
      </c>
      <c r="L987" s="2">
        <f t="shared" si="15"/>
        <v>0</v>
      </c>
    </row>
    <row r="988" spans="1:12" ht="51">
      <c r="A988" s="32" t="s">
        <v>2033</v>
      </c>
      <c r="B988" s="1" t="s">
        <v>2096</v>
      </c>
      <c r="C988" s="1" t="s">
        <v>199</v>
      </c>
      <c r="D988" s="4" t="s">
        <v>3253</v>
      </c>
      <c r="E988" s="26">
        <v>1</v>
      </c>
      <c r="F988" s="6">
        <v>0.766</v>
      </c>
      <c r="G988" s="6">
        <v>0.671</v>
      </c>
      <c r="H988" s="1" t="s">
        <v>2097</v>
      </c>
      <c r="I988" s="1" t="s">
        <v>2098</v>
      </c>
      <c r="J988" s="1" t="s">
        <v>199</v>
      </c>
      <c r="K988" s="2" t="s">
        <v>2099</v>
      </c>
      <c r="L988" s="2">
        <f t="shared" si="15"/>
        <v>0</v>
      </c>
    </row>
    <row r="989" spans="1:12" ht="76.5">
      <c r="A989" s="32" t="s">
        <v>2033</v>
      </c>
      <c r="B989" s="1" t="s">
        <v>2100</v>
      </c>
      <c r="C989" s="1" t="s">
        <v>199</v>
      </c>
      <c r="D989" s="4" t="s">
        <v>3254</v>
      </c>
      <c r="E989" s="26">
        <v>1</v>
      </c>
      <c r="F989" s="6">
        <v>0.456</v>
      </c>
      <c r="G989" s="6">
        <v>0.28</v>
      </c>
      <c r="H989" s="1" t="s">
        <v>2097</v>
      </c>
      <c r="I989" s="1" t="s">
        <v>2098</v>
      </c>
      <c r="J989" s="1" t="s">
        <v>199</v>
      </c>
      <c r="K989" s="2" t="s">
        <v>2099</v>
      </c>
      <c r="L989" s="2">
        <f t="shared" si="15"/>
        <v>0</v>
      </c>
    </row>
    <row r="990" spans="1:12" ht="51">
      <c r="A990" s="32" t="s">
        <v>2033</v>
      </c>
      <c r="B990" s="1" t="s">
        <v>3255</v>
      </c>
      <c r="C990" s="1" t="s">
        <v>199</v>
      </c>
      <c r="D990" s="4" t="s">
        <v>3256</v>
      </c>
      <c r="E990" s="26">
        <v>1</v>
      </c>
      <c r="F990" s="6">
        <v>0.38</v>
      </c>
      <c r="G990" s="6">
        <v>0.246</v>
      </c>
      <c r="H990" s="1" t="s">
        <v>2097</v>
      </c>
      <c r="I990" s="1" t="s">
        <v>2098</v>
      </c>
      <c r="J990" s="1" t="s">
        <v>199</v>
      </c>
      <c r="K990" s="2" t="s">
        <v>2099</v>
      </c>
      <c r="L990" s="2">
        <f t="shared" si="15"/>
        <v>0</v>
      </c>
    </row>
    <row r="991" spans="1:12" ht="25.5">
      <c r="A991" s="32" t="s">
        <v>2101</v>
      </c>
      <c r="B991" s="1" t="s">
        <v>2102</v>
      </c>
      <c r="C991" s="1" t="s">
        <v>717</v>
      </c>
      <c r="D991" s="4" t="s">
        <v>2103</v>
      </c>
      <c r="E991" s="26">
        <v>1</v>
      </c>
      <c r="F991" s="6">
        <v>3.651</v>
      </c>
      <c r="G991" s="6">
        <v>0</v>
      </c>
      <c r="H991" s="1" t="s">
        <v>2104</v>
      </c>
      <c r="I991" s="1" t="s">
        <v>2105</v>
      </c>
      <c r="J991" s="1" t="s">
        <v>780</v>
      </c>
      <c r="K991" s="2" t="s">
        <v>2106</v>
      </c>
      <c r="L991" s="2">
        <f t="shared" si="15"/>
        <v>0</v>
      </c>
    </row>
    <row r="992" spans="1:12" ht="25.5">
      <c r="A992" s="32" t="s">
        <v>2101</v>
      </c>
      <c r="B992" s="1" t="s">
        <v>2107</v>
      </c>
      <c r="C992" s="1" t="s">
        <v>717</v>
      </c>
      <c r="D992" s="4" t="s">
        <v>2108</v>
      </c>
      <c r="E992" s="26">
        <v>1</v>
      </c>
      <c r="F992" s="6">
        <v>45.644</v>
      </c>
      <c r="G992" s="6">
        <v>0</v>
      </c>
      <c r="H992" s="1" t="s">
        <v>2109</v>
      </c>
      <c r="I992" s="1" t="s">
        <v>2110</v>
      </c>
      <c r="J992" s="1" t="s">
        <v>717</v>
      </c>
      <c r="K992" s="2" t="s">
        <v>2111</v>
      </c>
      <c r="L992" s="2">
        <f t="shared" si="15"/>
        <v>0</v>
      </c>
    </row>
    <row r="993" spans="1:12" ht="25.5">
      <c r="A993" s="32" t="s">
        <v>2101</v>
      </c>
      <c r="B993" s="1" t="s">
        <v>2112</v>
      </c>
      <c r="C993" s="1" t="s">
        <v>717</v>
      </c>
      <c r="D993" s="4" t="s">
        <v>2113</v>
      </c>
      <c r="E993" s="26">
        <v>1</v>
      </c>
      <c r="F993" s="6">
        <v>16.598</v>
      </c>
      <c r="G993" s="6">
        <v>0</v>
      </c>
      <c r="H993" s="1" t="s">
        <v>2109</v>
      </c>
      <c r="I993" s="1" t="s">
        <v>2110</v>
      </c>
      <c r="J993" s="1" t="s">
        <v>717</v>
      </c>
      <c r="K993" s="2" t="s">
        <v>2111</v>
      </c>
      <c r="L993" s="2">
        <f t="shared" si="15"/>
        <v>0</v>
      </c>
    </row>
    <row r="994" spans="1:12" ht="25.5">
      <c r="A994" s="32" t="s">
        <v>2101</v>
      </c>
      <c r="B994" s="1" t="s">
        <v>2114</v>
      </c>
      <c r="C994" s="1" t="s">
        <v>717</v>
      </c>
      <c r="D994" s="4" t="s">
        <v>2115</v>
      </c>
      <c r="E994" s="26">
        <v>1</v>
      </c>
      <c r="F994" s="6">
        <v>11.188</v>
      </c>
      <c r="G994" s="6">
        <v>0</v>
      </c>
      <c r="H994" s="1" t="s">
        <v>2109</v>
      </c>
      <c r="I994" s="1" t="s">
        <v>2110</v>
      </c>
      <c r="J994" s="1" t="s">
        <v>717</v>
      </c>
      <c r="K994" s="2" t="s">
        <v>2111</v>
      </c>
      <c r="L994" s="2">
        <f t="shared" si="15"/>
        <v>0</v>
      </c>
    </row>
    <row r="995" spans="1:12" ht="63.75">
      <c r="A995" s="32" t="s">
        <v>2101</v>
      </c>
      <c r="B995" s="1" t="s">
        <v>2116</v>
      </c>
      <c r="C995" s="1" t="s">
        <v>717</v>
      </c>
      <c r="D995" s="4" t="s">
        <v>3534</v>
      </c>
      <c r="E995" s="26">
        <v>0</v>
      </c>
      <c r="F995" s="6">
        <v>21.008</v>
      </c>
      <c r="G995" s="6">
        <v>0</v>
      </c>
      <c r="H995" s="1" t="s">
        <v>2117</v>
      </c>
      <c r="I995" s="1" t="s">
        <v>2118</v>
      </c>
      <c r="J995" s="1" t="s">
        <v>780</v>
      </c>
      <c r="K995" s="2" t="s">
        <v>2119</v>
      </c>
      <c r="L995" s="2">
        <f t="shared" si="15"/>
        <v>0</v>
      </c>
    </row>
    <row r="996" spans="1:12" ht="76.5">
      <c r="A996" s="32" t="s">
        <v>2101</v>
      </c>
      <c r="B996" s="1" t="s">
        <v>2120</v>
      </c>
      <c r="C996" s="1" t="s">
        <v>717</v>
      </c>
      <c r="D996" s="4" t="s">
        <v>3535</v>
      </c>
      <c r="E996" s="26">
        <v>0</v>
      </c>
      <c r="F996" s="6">
        <v>14.084</v>
      </c>
      <c r="G996" s="6">
        <v>0</v>
      </c>
      <c r="H996" s="1" t="s">
        <v>2117</v>
      </c>
      <c r="I996" s="1" t="s">
        <v>2118</v>
      </c>
      <c r="J996" s="1" t="s">
        <v>780</v>
      </c>
      <c r="K996" s="2" t="s">
        <v>2119</v>
      </c>
      <c r="L996" s="2">
        <f t="shared" si="15"/>
        <v>0</v>
      </c>
    </row>
    <row r="997" spans="1:12" ht="63.75">
      <c r="A997" s="32" t="s">
        <v>2101</v>
      </c>
      <c r="B997" s="1" t="s">
        <v>2121</v>
      </c>
      <c r="C997" s="1" t="s">
        <v>717</v>
      </c>
      <c r="D997" s="4" t="s">
        <v>3536</v>
      </c>
      <c r="E997" s="26">
        <v>0</v>
      </c>
      <c r="F997" s="6">
        <v>11.701</v>
      </c>
      <c r="G997" s="6">
        <v>0</v>
      </c>
      <c r="H997" s="1" t="s">
        <v>2117</v>
      </c>
      <c r="I997" s="1" t="s">
        <v>2118</v>
      </c>
      <c r="J997" s="1" t="s">
        <v>780</v>
      </c>
      <c r="K997" s="2" t="s">
        <v>2119</v>
      </c>
      <c r="L997" s="2">
        <f t="shared" si="15"/>
        <v>0</v>
      </c>
    </row>
    <row r="998" spans="1:12" ht="63.75">
      <c r="A998" s="32" t="s">
        <v>2101</v>
      </c>
      <c r="B998" s="1" t="s">
        <v>2122</v>
      </c>
      <c r="C998" s="1" t="s">
        <v>717</v>
      </c>
      <c r="D998" s="4" t="s">
        <v>3257</v>
      </c>
      <c r="E998" s="26">
        <v>1</v>
      </c>
      <c r="F998" s="6">
        <v>15.822</v>
      </c>
      <c r="G998" s="6">
        <v>0</v>
      </c>
      <c r="H998" s="1" t="s">
        <v>2123</v>
      </c>
      <c r="I998" s="1" t="s">
        <v>2124</v>
      </c>
      <c r="J998" s="1" t="s">
        <v>780</v>
      </c>
      <c r="K998" s="2" t="s">
        <v>2125</v>
      </c>
      <c r="L998" s="2">
        <f t="shared" si="15"/>
        <v>0</v>
      </c>
    </row>
    <row r="999" spans="1:12" ht="63.75">
      <c r="A999" s="32" t="s">
        <v>2101</v>
      </c>
      <c r="B999" s="1" t="s">
        <v>2126</v>
      </c>
      <c r="C999" s="1" t="s">
        <v>717</v>
      </c>
      <c r="D999" s="4" t="s">
        <v>3258</v>
      </c>
      <c r="E999" s="26">
        <v>1</v>
      </c>
      <c r="F999" s="6">
        <v>9.183</v>
      </c>
      <c r="G999" s="6">
        <v>0</v>
      </c>
      <c r="H999" s="1" t="s">
        <v>2123</v>
      </c>
      <c r="I999" s="1" t="s">
        <v>2124</v>
      </c>
      <c r="J999" s="1" t="s">
        <v>780</v>
      </c>
      <c r="K999" s="2" t="s">
        <v>2125</v>
      </c>
      <c r="L999" s="2">
        <f t="shared" si="15"/>
        <v>0</v>
      </c>
    </row>
    <row r="1000" spans="1:12" ht="51">
      <c r="A1000" s="32" t="s">
        <v>2101</v>
      </c>
      <c r="B1000" s="1" t="s">
        <v>2127</v>
      </c>
      <c r="C1000" s="1" t="s">
        <v>717</v>
      </c>
      <c r="D1000" s="4" t="s">
        <v>3259</v>
      </c>
      <c r="E1000" s="26">
        <v>1</v>
      </c>
      <c r="F1000" s="6">
        <v>8.099</v>
      </c>
      <c r="G1000" s="6">
        <v>0</v>
      </c>
      <c r="H1000" s="1" t="s">
        <v>2123</v>
      </c>
      <c r="I1000" s="1" t="s">
        <v>2124</v>
      </c>
      <c r="J1000" s="1" t="s">
        <v>780</v>
      </c>
      <c r="K1000" s="2" t="s">
        <v>2125</v>
      </c>
      <c r="L1000" s="2">
        <f t="shared" si="15"/>
        <v>0</v>
      </c>
    </row>
    <row r="1001" spans="1:12" ht="63.75">
      <c r="A1001" s="32" t="s">
        <v>2101</v>
      </c>
      <c r="B1001" s="1" t="s">
        <v>2128</v>
      </c>
      <c r="C1001" s="1" t="s">
        <v>717</v>
      </c>
      <c r="D1001" s="4" t="s">
        <v>3537</v>
      </c>
      <c r="E1001" s="26">
        <v>0</v>
      </c>
      <c r="F1001" s="6">
        <v>8.876</v>
      </c>
      <c r="G1001" s="6">
        <v>0</v>
      </c>
      <c r="H1001" s="1" t="s">
        <v>2129</v>
      </c>
      <c r="I1001" s="1" t="s">
        <v>2130</v>
      </c>
      <c r="J1001" s="1" t="s">
        <v>780</v>
      </c>
      <c r="K1001" s="2" t="s">
        <v>3326</v>
      </c>
      <c r="L1001" s="2">
        <f t="shared" si="15"/>
        <v>0</v>
      </c>
    </row>
    <row r="1002" spans="1:12" ht="63.75">
      <c r="A1002" s="32" t="s">
        <v>2101</v>
      </c>
      <c r="B1002" s="1" t="s">
        <v>2132</v>
      </c>
      <c r="C1002" s="1" t="s">
        <v>717</v>
      </c>
      <c r="D1002" s="4" t="s">
        <v>3538</v>
      </c>
      <c r="E1002" s="26">
        <v>0</v>
      </c>
      <c r="F1002" s="6">
        <v>6.125</v>
      </c>
      <c r="G1002" s="6">
        <v>0</v>
      </c>
      <c r="H1002" s="1" t="s">
        <v>2129</v>
      </c>
      <c r="I1002" s="1" t="s">
        <v>2130</v>
      </c>
      <c r="J1002" s="1" t="s">
        <v>780</v>
      </c>
      <c r="K1002" s="2" t="s">
        <v>3326</v>
      </c>
      <c r="L1002" s="2">
        <f t="shared" si="15"/>
        <v>0</v>
      </c>
    </row>
    <row r="1003" spans="1:12" ht="51">
      <c r="A1003" s="32" t="s">
        <v>2101</v>
      </c>
      <c r="B1003" s="1" t="s">
        <v>2133</v>
      </c>
      <c r="C1003" s="1" t="s">
        <v>717</v>
      </c>
      <c r="D1003" s="4" t="s">
        <v>3539</v>
      </c>
      <c r="E1003" s="26">
        <v>0</v>
      </c>
      <c r="F1003" s="6">
        <v>5.603</v>
      </c>
      <c r="G1003" s="6">
        <v>0</v>
      </c>
      <c r="H1003" s="1" t="s">
        <v>2129</v>
      </c>
      <c r="I1003" s="1" t="s">
        <v>2130</v>
      </c>
      <c r="J1003" s="1" t="s">
        <v>780</v>
      </c>
      <c r="K1003" s="2" t="s">
        <v>3326</v>
      </c>
      <c r="L1003" s="2">
        <f t="shared" si="15"/>
        <v>0</v>
      </c>
    </row>
    <row r="1004" spans="1:12" ht="63.75">
      <c r="A1004" s="32" t="s">
        <v>2101</v>
      </c>
      <c r="B1004" s="1" t="s">
        <v>2134</v>
      </c>
      <c r="C1004" s="1" t="s">
        <v>717</v>
      </c>
      <c r="D1004" s="4" t="s">
        <v>3260</v>
      </c>
      <c r="E1004" s="26">
        <v>1</v>
      </c>
      <c r="F1004" s="6">
        <v>8.352</v>
      </c>
      <c r="G1004" s="6">
        <v>0</v>
      </c>
      <c r="H1004" s="1" t="s">
        <v>2135</v>
      </c>
      <c r="I1004" s="1" t="s">
        <v>2136</v>
      </c>
      <c r="J1004" s="1" t="s">
        <v>780</v>
      </c>
      <c r="K1004" s="2" t="s">
        <v>3327</v>
      </c>
      <c r="L1004" s="2">
        <f t="shared" si="15"/>
        <v>0</v>
      </c>
    </row>
    <row r="1005" spans="1:12" ht="63.75">
      <c r="A1005" s="32" t="s">
        <v>2101</v>
      </c>
      <c r="B1005" s="1" t="s">
        <v>2138</v>
      </c>
      <c r="C1005" s="1" t="s">
        <v>717</v>
      </c>
      <c r="D1005" s="4" t="s">
        <v>3261</v>
      </c>
      <c r="E1005" s="26">
        <v>1</v>
      </c>
      <c r="F1005" s="6">
        <v>5.014</v>
      </c>
      <c r="G1005" s="6">
        <v>0</v>
      </c>
      <c r="H1005" s="1" t="s">
        <v>2135</v>
      </c>
      <c r="I1005" s="1" t="s">
        <v>2136</v>
      </c>
      <c r="J1005" s="1" t="s">
        <v>780</v>
      </c>
      <c r="K1005" s="2" t="s">
        <v>3327</v>
      </c>
      <c r="L1005" s="2">
        <f t="shared" si="15"/>
        <v>0</v>
      </c>
    </row>
    <row r="1006" spans="1:12" ht="38.25">
      <c r="A1006" s="32" t="s">
        <v>2101</v>
      </c>
      <c r="B1006" s="1" t="s">
        <v>2139</v>
      </c>
      <c r="C1006" s="1" t="s">
        <v>717</v>
      </c>
      <c r="D1006" s="4" t="s">
        <v>2140</v>
      </c>
      <c r="E1006" s="26">
        <v>1</v>
      </c>
      <c r="F1006" s="6">
        <v>2.904</v>
      </c>
      <c r="G1006" s="6">
        <v>2.643</v>
      </c>
      <c r="H1006" s="1" t="s">
        <v>2135</v>
      </c>
      <c r="I1006" s="1" t="s">
        <v>2136</v>
      </c>
      <c r="J1006" s="1" t="s">
        <v>780</v>
      </c>
      <c r="K1006" s="2" t="s">
        <v>3327</v>
      </c>
      <c r="L1006" s="2">
        <f t="shared" si="15"/>
        <v>0</v>
      </c>
    </row>
    <row r="1007" spans="1:12" ht="25.5">
      <c r="A1007" s="32" t="s">
        <v>2101</v>
      </c>
      <c r="B1007" s="1" t="s">
        <v>2141</v>
      </c>
      <c r="C1007" s="1" t="s">
        <v>199</v>
      </c>
      <c r="D1007" s="4" t="s">
        <v>2142</v>
      </c>
      <c r="E1007" s="26">
        <v>1</v>
      </c>
      <c r="F1007" s="6">
        <v>0.737</v>
      </c>
      <c r="G1007" s="6">
        <v>0.729</v>
      </c>
      <c r="H1007" s="1" t="s">
        <v>2104</v>
      </c>
      <c r="I1007" s="1" t="s">
        <v>2105</v>
      </c>
      <c r="J1007" s="1" t="s">
        <v>780</v>
      </c>
      <c r="K1007" s="2" t="s">
        <v>2106</v>
      </c>
      <c r="L1007" s="2">
        <f t="shared" si="15"/>
        <v>0</v>
      </c>
    </row>
    <row r="1008" spans="1:12" ht="38.25">
      <c r="A1008" s="32" t="s">
        <v>2101</v>
      </c>
      <c r="B1008" s="1" t="s">
        <v>2143</v>
      </c>
      <c r="C1008" s="1" t="s">
        <v>199</v>
      </c>
      <c r="D1008" s="4" t="s">
        <v>2144</v>
      </c>
      <c r="E1008" s="26">
        <v>1</v>
      </c>
      <c r="F1008" s="6">
        <v>0.536</v>
      </c>
      <c r="G1008" s="6">
        <v>0.521</v>
      </c>
      <c r="H1008" s="1" t="s">
        <v>2104</v>
      </c>
      <c r="I1008" s="1" t="s">
        <v>2105</v>
      </c>
      <c r="J1008" s="1" t="s">
        <v>780</v>
      </c>
      <c r="K1008" s="2" t="s">
        <v>2106</v>
      </c>
      <c r="L1008" s="2">
        <f t="shared" si="15"/>
        <v>0</v>
      </c>
    </row>
    <row r="1009" spans="1:12" ht="63.75">
      <c r="A1009" s="32" t="s">
        <v>2101</v>
      </c>
      <c r="B1009" s="1" t="s">
        <v>2145</v>
      </c>
      <c r="C1009" s="1" t="s">
        <v>199</v>
      </c>
      <c r="D1009" s="4" t="s">
        <v>2146</v>
      </c>
      <c r="E1009" s="26">
        <v>1</v>
      </c>
      <c r="F1009" s="6">
        <v>0.161</v>
      </c>
      <c r="G1009" s="6">
        <v>0.143</v>
      </c>
      <c r="H1009" s="1" t="s">
        <v>2104</v>
      </c>
      <c r="I1009" s="1" t="s">
        <v>2105</v>
      </c>
      <c r="J1009" s="1" t="s">
        <v>780</v>
      </c>
      <c r="K1009" s="2" t="s">
        <v>2106</v>
      </c>
      <c r="L1009" s="2">
        <f t="shared" si="15"/>
        <v>0</v>
      </c>
    </row>
    <row r="1010" spans="1:12" ht="25.5">
      <c r="A1010" s="32" t="s">
        <v>2101</v>
      </c>
      <c r="B1010" s="1" t="s">
        <v>2147</v>
      </c>
      <c r="C1010" s="1" t="s">
        <v>717</v>
      </c>
      <c r="D1010" s="4" t="s">
        <v>2148</v>
      </c>
      <c r="E1010" s="26">
        <v>1</v>
      </c>
      <c r="F1010" s="6">
        <v>35.119</v>
      </c>
      <c r="G1010" s="6">
        <v>0</v>
      </c>
      <c r="H1010" s="1" t="s">
        <v>2149</v>
      </c>
      <c r="I1010" s="1" t="s">
        <v>3563</v>
      </c>
      <c r="J1010" s="1" t="s">
        <v>780</v>
      </c>
      <c r="K1010" s="2" t="s">
        <v>2150</v>
      </c>
      <c r="L1010" s="2">
        <f t="shared" si="15"/>
        <v>0</v>
      </c>
    </row>
    <row r="1011" spans="1:12" ht="25.5">
      <c r="A1011" s="32" t="s">
        <v>2101</v>
      </c>
      <c r="B1011" s="1" t="s">
        <v>2151</v>
      </c>
      <c r="C1011" s="1" t="s">
        <v>199</v>
      </c>
      <c r="D1011" s="4" t="s">
        <v>2152</v>
      </c>
      <c r="E1011" s="26">
        <v>1</v>
      </c>
      <c r="F1011" s="6">
        <v>28.05</v>
      </c>
      <c r="G1011" s="6">
        <v>0</v>
      </c>
      <c r="H1011" s="1" t="s">
        <v>2149</v>
      </c>
      <c r="I1011" s="1" t="s">
        <v>3563</v>
      </c>
      <c r="J1011" s="1" t="s">
        <v>780</v>
      </c>
      <c r="K1011" s="2" t="s">
        <v>2150</v>
      </c>
      <c r="L1011" s="2">
        <f t="shared" si="15"/>
        <v>0</v>
      </c>
    </row>
    <row r="1012" spans="1:12" ht="25.5">
      <c r="A1012" s="32" t="s">
        <v>2101</v>
      </c>
      <c r="B1012" s="1" t="s">
        <v>2153</v>
      </c>
      <c r="C1012" s="1" t="s">
        <v>717</v>
      </c>
      <c r="D1012" s="4" t="s">
        <v>2154</v>
      </c>
      <c r="E1012" s="26">
        <v>1</v>
      </c>
      <c r="F1012" s="6">
        <v>36.802</v>
      </c>
      <c r="G1012" s="6">
        <v>0</v>
      </c>
      <c r="H1012" s="1" t="s">
        <v>2149</v>
      </c>
      <c r="I1012" s="1" t="s">
        <v>3563</v>
      </c>
      <c r="J1012" s="1" t="s">
        <v>780</v>
      </c>
      <c r="K1012" s="2" t="s">
        <v>2150</v>
      </c>
      <c r="L1012" s="2">
        <f t="shared" si="15"/>
        <v>0</v>
      </c>
    </row>
    <row r="1013" spans="1:12" ht="25.5">
      <c r="A1013" s="32" t="s">
        <v>2101</v>
      </c>
      <c r="B1013" s="1" t="s">
        <v>2155</v>
      </c>
      <c r="C1013" s="1" t="s">
        <v>199</v>
      </c>
      <c r="D1013" s="4" t="s">
        <v>2156</v>
      </c>
      <c r="E1013" s="26">
        <v>1</v>
      </c>
      <c r="F1013" s="6">
        <v>25.709</v>
      </c>
      <c r="G1013" s="6">
        <v>0</v>
      </c>
      <c r="H1013" s="1" t="s">
        <v>2149</v>
      </c>
      <c r="I1013" s="1" t="s">
        <v>3563</v>
      </c>
      <c r="J1013" s="1" t="s">
        <v>780</v>
      </c>
      <c r="K1013" s="2" t="s">
        <v>2150</v>
      </c>
      <c r="L1013" s="2">
        <f t="shared" si="15"/>
        <v>0</v>
      </c>
    </row>
    <row r="1014" spans="1:12" ht="25.5">
      <c r="A1014" s="32" t="s">
        <v>2101</v>
      </c>
      <c r="B1014" s="1" t="s">
        <v>2157</v>
      </c>
      <c r="C1014" s="1" t="s">
        <v>199</v>
      </c>
      <c r="D1014" s="4" t="s">
        <v>2158</v>
      </c>
      <c r="E1014" s="26">
        <v>1</v>
      </c>
      <c r="F1014" s="6">
        <v>5.367</v>
      </c>
      <c r="G1014" s="6">
        <v>0</v>
      </c>
      <c r="H1014" s="1" t="s">
        <v>2149</v>
      </c>
      <c r="I1014" s="1" t="s">
        <v>3563</v>
      </c>
      <c r="J1014" s="1" t="s">
        <v>780</v>
      </c>
      <c r="K1014" s="2" t="s">
        <v>2150</v>
      </c>
      <c r="L1014" s="2">
        <f t="shared" si="15"/>
        <v>0</v>
      </c>
    </row>
    <row r="1015" spans="1:12" ht="25.5">
      <c r="A1015" s="32" t="s">
        <v>2101</v>
      </c>
      <c r="B1015" s="1" t="s">
        <v>2159</v>
      </c>
      <c r="C1015" s="1" t="s">
        <v>717</v>
      </c>
      <c r="D1015" s="4" t="s">
        <v>3540</v>
      </c>
      <c r="E1015" s="26">
        <v>0</v>
      </c>
      <c r="F1015" s="6">
        <v>32.739</v>
      </c>
      <c r="G1015" s="6">
        <v>0</v>
      </c>
      <c r="H1015" s="1" t="s">
        <v>2160</v>
      </c>
      <c r="I1015" s="1" t="s">
        <v>3564</v>
      </c>
      <c r="J1015" s="1" t="s">
        <v>780</v>
      </c>
      <c r="K1015" s="2" t="s">
        <v>2161</v>
      </c>
      <c r="L1015" s="2">
        <f t="shared" si="15"/>
        <v>0</v>
      </c>
    </row>
    <row r="1016" spans="1:12" ht="25.5">
      <c r="A1016" s="32" t="s">
        <v>2101</v>
      </c>
      <c r="B1016" s="1" t="s">
        <v>2162</v>
      </c>
      <c r="C1016" s="1" t="s">
        <v>199</v>
      </c>
      <c r="D1016" s="4" t="s">
        <v>2163</v>
      </c>
      <c r="E1016" s="26">
        <v>1</v>
      </c>
      <c r="F1016" s="6">
        <v>20.679</v>
      </c>
      <c r="G1016" s="6">
        <v>0</v>
      </c>
      <c r="H1016" s="1" t="s">
        <v>2160</v>
      </c>
      <c r="I1016" s="1" t="s">
        <v>3564</v>
      </c>
      <c r="J1016" s="1" t="s">
        <v>780</v>
      </c>
      <c r="K1016" s="2" t="s">
        <v>2161</v>
      </c>
      <c r="L1016" s="2">
        <f t="shared" si="15"/>
        <v>0</v>
      </c>
    </row>
    <row r="1017" spans="1:12" ht="25.5">
      <c r="A1017" s="32" t="s">
        <v>2101</v>
      </c>
      <c r="B1017" s="1" t="s">
        <v>2164</v>
      </c>
      <c r="C1017" s="1" t="s">
        <v>199</v>
      </c>
      <c r="D1017" s="4" t="s">
        <v>2166</v>
      </c>
      <c r="E1017" s="26">
        <v>0</v>
      </c>
      <c r="F1017" s="6">
        <v>17.427</v>
      </c>
      <c r="G1017" s="6">
        <v>0</v>
      </c>
      <c r="H1017" s="1" t="s">
        <v>2160</v>
      </c>
      <c r="I1017" s="1" t="s">
        <v>3564</v>
      </c>
      <c r="J1017" s="1" t="s">
        <v>780</v>
      </c>
      <c r="K1017" s="2" t="s">
        <v>2161</v>
      </c>
      <c r="L1017" s="2">
        <f t="shared" si="15"/>
        <v>0</v>
      </c>
    </row>
    <row r="1018" spans="1:12" ht="25.5">
      <c r="A1018" s="32" t="s">
        <v>2101</v>
      </c>
      <c r="B1018" s="1" t="s">
        <v>2165</v>
      </c>
      <c r="C1018" s="1" t="s">
        <v>199</v>
      </c>
      <c r="D1018" s="4" t="s">
        <v>2167</v>
      </c>
      <c r="E1018" s="26">
        <v>0</v>
      </c>
      <c r="F1018" s="6">
        <v>7.237</v>
      </c>
      <c r="G1018" s="6">
        <v>0</v>
      </c>
      <c r="H1018" s="1" t="s">
        <v>2160</v>
      </c>
      <c r="I1018" s="1" t="s">
        <v>3564</v>
      </c>
      <c r="J1018" s="1" t="s">
        <v>780</v>
      </c>
      <c r="K1018" s="2" t="s">
        <v>2161</v>
      </c>
      <c r="L1018" s="2">
        <f t="shared" si="15"/>
        <v>0</v>
      </c>
    </row>
    <row r="1019" spans="1:12" ht="38.25">
      <c r="A1019" s="32" t="s">
        <v>2101</v>
      </c>
      <c r="B1019" s="1" t="s">
        <v>2168</v>
      </c>
      <c r="C1019" s="1" t="s">
        <v>199</v>
      </c>
      <c r="D1019" s="4" t="s">
        <v>3262</v>
      </c>
      <c r="E1019" s="26">
        <v>1</v>
      </c>
      <c r="F1019" s="6">
        <v>9.477</v>
      </c>
      <c r="G1019" s="6">
        <v>0</v>
      </c>
      <c r="H1019" s="1" t="s">
        <v>2117</v>
      </c>
      <c r="I1019" s="1" t="s">
        <v>2118</v>
      </c>
      <c r="J1019" s="1" t="s">
        <v>780</v>
      </c>
      <c r="K1019" s="2" t="s">
        <v>2119</v>
      </c>
      <c r="L1019" s="2">
        <f t="shared" si="15"/>
        <v>0</v>
      </c>
    </row>
    <row r="1020" spans="1:12" ht="38.25">
      <c r="A1020" s="32" t="s">
        <v>2101</v>
      </c>
      <c r="B1020" s="1" t="s">
        <v>2169</v>
      </c>
      <c r="C1020" s="1" t="s">
        <v>199</v>
      </c>
      <c r="D1020" s="4" t="s">
        <v>3263</v>
      </c>
      <c r="E1020" s="26">
        <v>1</v>
      </c>
      <c r="F1020" s="6">
        <v>7.205</v>
      </c>
      <c r="G1020" s="6">
        <v>0</v>
      </c>
      <c r="H1020" s="1" t="s">
        <v>2117</v>
      </c>
      <c r="I1020" s="1" t="s">
        <v>2118</v>
      </c>
      <c r="J1020" s="1" t="s">
        <v>780</v>
      </c>
      <c r="K1020" s="2" t="s">
        <v>2119</v>
      </c>
      <c r="L1020" s="2">
        <f t="shared" si="15"/>
        <v>0</v>
      </c>
    </row>
    <row r="1021" spans="1:12" ht="38.25">
      <c r="A1021" s="32" t="s">
        <v>2101</v>
      </c>
      <c r="B1021" s="1" t="s">
        <v>2170</v>
      </c>
      <c r="C1021" s="1" t="s">
        <v>199</v>
      </c>
      <c r="D1021" s="4" t="s">
        <v>2171</v>
      </c>
      <c r="E1021" s="26">
        <v>1</v>
      </c>
      <c r="F1021" s="6">
        <v>5.715</v>
      </c>
      <c r="G1021" s="6">
        <v>0</v>
      </c>
      <c r="H1021" s="1" t="s">
        <v>2123</v>
      </c>
      <c r="I1021" s="1" t="s">
        <v>2124</v>
      </c>
      <c r="J1021" s="1" t="s">
        <v>780</v>
      </c>
      <c r="K1021" s="2" t="s">
        <v>2125</v>
      </c>
      <c r="L1021" s="2">
        <f t="shared" si="15"/>
        <v>0</v>
      </c>
    </row>
    <row r="1022" spans="1:12" ht="38.25">
      <c r="A1022" s="32" t="s">
        <v>2101</v>
      </c>
      <c r="B1022" s="1" t="s">
        <v>2172</v>
      </c>
      <c r="C1022" s="1" t="s">
        <v>199</v>
      </c>
      <c r="D1022" s="4" t="s">
        <v>2173</v>
      </c>
      <c r="E1022" s="26">
        <v>1</v>
      </c>
      <c r="F1022" s="6">
        <v>4.749</v>
      </c>
      <c r="G1022" s="6">
        <v>0</v>
      </c>
      <c r="H1022" s="1" t="s">
        <v>2123</v>
      </c>
      <c r="I1022" s="1" t="s">
        <v>2124</v>
      </c>
      <c r="J1022" s="1" t="s">
        <v>780</v>
      </c>
      <c r="K1022" s="2" t="s">
        <v>2125</v>
      </c>
      <c r="L1022" s="2">
        <f t="shared" si="15"/>
        <v>0</v>
      </c>
    </row>
    <row r="1023" spans="1:12" ht="38.25">
      <c r="A1023" s="32" t="s">
        <v>2101</v>
      </c>
      <c r="B1023" s="1" t="s">
        <v>2174</v>
      </c>
      <c r="C1023" s="1" t="s">
        <v>199</v>
      </c>
      <c r="D1023" s="4" t="s">
        <v>2175</v>
      </c>
      <c r="E1023" s="26">
        <v>1</v>
      </c>
      <c r="F1023" s="6">
        <v>3.569</v>
      </c>
      <c r="G1023" s="6">
        <v>0</v>
      </c>
      <c r="H1023" s="1" t="s">
        <v>2123</v>
      </c>
      <c r="I1023" s="1" t="s">
        <v>2124</v>
      </c>
      <c r="J1023" s="1" t="s">
        <v>780</v>
      </c>
      <c r="K1023" s="2" t="s">
        <v>2125</v>
      </c>
      <c r="L1023" s="2">
        <f t="shared" si="15"/>
        <v>0</v>
      </c>
    </row>
    <row r="1024" spans="1:12" ht="38.25">
      <c r="A1024" s="32" t="s">
        <v>2101</v>
      </c>
      <c r="B1024" s="1" t="s">
        <v>2176</v>
      </c>
      <c r="C1024" s="1" t="s">
        <v>199</v>
      </c>
      <c r="D1024" s="4" t="s">
        <v>2230</v>
      </c>
      <c r="E1024" s="26">
        <v>1</v>
      </c>
      <c r="F1024" s="6">
        <v>1.945</v>
      </c>
      <c r="G1024" s="6">
        <v>1.796</v>
      </c>
      <c r="H1024" s="1" t="s">
        <v>2123</v>
      </c>
      <c r="I1024" s="1" t="s">
        <v>2124</v>
      </c>
      <c r="J1024" s="1" t="s">
        <v>780</v>
      </c>
      <c r="K1024" s="2" t="s">
        <v>2125</v>
      </c>
      <c r="L1024" s="2">
        <f t="shared" si="15"/>
        <v>0</v>
      </c>
    </row>
    <row r="1025" spans="1:12" ht="76.5">
      <c r="A1025" s="32" t="s">
        <v>2101</v>
      </c>
      <c r="B1025" s="1" t="s">
        <v>2231</v>
      </c>
      <c r="C1025" s="1" t="s">
        <v>199</v>
      </c>
      <c r="D1025" s="4" t="s">
        <v>3264</v>
      </c>
      <c r="E1025" s="26">
        <v>1</v>
      </c>
      <c r="F1025" s="6">
        <v>3.552</v>
      </c>
      <c r="G1025" s="6">
        <v>0</v>
      </c>
      <c r="H1025" s="1" t="s">
        <v>2129</v>
      </c>
      <c r="I1025" s="1" t="s">
        <v>2130</v>
      </c>
      <c r="J1025" s="1" t="s">
        <v>780</v>
      </c>
      <c r="K1025" s="2" t="s">
        <v>3326</v>
      </c>
      <c r="L1025" s="2">
        <f t="shared" si="15"/>
        <v>0</v>
      </c>
    </row>
    <row r="1026" spans="1:12" ht="38.25">
      <c r="A1026" s="32" t="s">
        <v>2101</v>
      </c>
      <c r="B1026" s="1" t="s">
        <v>2232</v>
      </c>
      <c r="C1026" s="1" t="s">
        <v>199</v>
      </c>
      <c r="D1026" s="4" t="s">
        <v>2233</v>
      </c>
      <c r="E1026" s="26">
        <v>1</v>
      </c>
      <c r="F1026" s="6">
        <v>2.642</v>
      </c>
      <c r="G1026" s="6">
        <v>2.49</v>
      </c>
      <c r="H1026" s="1" t="s">
        <v>2129</v>
      </c>
      <c r="I1026" s="1" t="s">
        <v>2130</v>
      </c>
      <c r="J1026" s="1" t="s">
        <v>780</v>
      </c>
      <c r="K1026" s="2" t="s">
        <v>3326</v>
      </c>
      <c r="L1026" s="2">
        <f t="shared" si="15"/>
        <v>0</v>
      </c>
    </row>
    <row r="1027" spans="1:12" ht="38.25">
      <c r="A1027" s="32" t="s">
        <v>2101</v>
      </c>
      <c r="B1027" s="1" t="s">
        <v>2234</v>
      </c>
      <c r="C1027" s="1" t="s">
        <v>199</v>
      </c>
      <c r="D1027" s="4" t="s">
        <v>2235</v>
      </c>
      <c r="E1027" s="26">
        <v>1</v>
      </c>
      <c r="F1027" s="6">
        <v>1.862</v>
      </c>
      <c r="G1027" s="6">
        <v>1.627</v>
      </c>
      <c r="H1027" s="1" t="s">
        <v>2129</v>
      </c>
      <c r="I1027" s="1" t="s">
        <v>2130</v>
      </c>
      <c r="J1027" s="1" t="s">
        <v>780</v>
      </c>
      <c r="K1027" s="2" t="s">
        <v>3326</v>
      </c>
      <c r="L1027" s="2">
        <f aca="true" t="shared" si="16" ref="L1027:L1090">IF(E1027="Ja",1,0)</f>
        <v>0</v>
      </c>
    </row>
    <row r="1028" spans="1:12" ht="76.5">
      <c r="A1028" s="32" t="s">
        <v>2101</v>
      </c>
      <c r="B1028" s="1" t="s">
        <v>2236</v>
      </c>
      <c r="C1028" s="1" t="s">
        <v>199</v>
      </c>
      <c r="D1028" s="4" t="s">
        <v>2237</v>
      </c>
      <c r="E1028" s="26">
        <v>1</v>
      </c>
      <c r="F1028" s="6">
        <v>0.349</v>
      </c>
      <c r="G1028" s="6">
        <v>0.3</v>
      </c>
      <c r="H1028" s="1" t="s">
        <v>2129</v>
      </c>
      <c r="I1028" s="1" t="s">
        <v>2130</v>
      </c>
      <c r="J1028" s="1" t="s">
        <v>780</v>
      </c>
      <c r="K1028" s="2" t="s">
        <v>3326</v>
      </c>
      <c r="L1028" s="2">
        <f t="shared" si="16"/>
        <v>0</v>
      </c>
    </row>
    <row r="1029" spans="1:12" ht="51">
      <c r="A1029" s="32" t="s">
        <v>2101</v>
      </c>
      <c r="B1029" s="1" t="s">
        <v>2238</v>
      </c>
      <c r="C1029" s="1" t="s">
        <v>199</v>
      </c>
      <c r="D1029" s="4" t="s">
        <v>3265</v>
      </c>
      <c r="E1029" s="26">
        <v>1</v>
      </c>
      <c r="F1029" s="6">
        <v>1.839</v>
      </c>
      <c r="G1029" s="6">
        <v>1.738</v>
      </c>
      <c r="H1029" s="1" t="s">
        <v>2135</v>
      </c>
      <c r="I1029" s="1" t="s">
        <v>2136</v>
      </c>
      <c r="J1029" s="1" t="s">
        <v>780</v>
      </c>
      <c r="K1029" s="2" t="s">
        <v>3327</v>
      </c>
      <c r="L1029" s="2">
        <f t="shared" si="16"/>
        <v>0</v>
      </c>
    </row>
    <row r="1030" spans="1:12" ht="76.5">
      <c r="A1030" s="32" t="s">
        <v>2101</v>
      </c>
      <c r="B1030" s="1" t="s">
        <v>2239</v>
      </c>
      <c r="C1030" s="1" t="s">
        <v>199</v>
      </c>
      <c r="D1030" s="4" t="s">
        <v>3266</v>
      </c>
      <c r="E1030" s="26">
        <v>1</v>
      </c>
      <c r="F1030" s="6">
        <v>1.042</v>
      </c>
      <c r="G1030" s="6">
        <v>0.927</v>
      </c>
      <c r="H1030" s="1" t="s">
        <v>2135</v>
      </c>
      <c r="I1030" s="1" t="s">
        <v>2136</v>
      </c>
      <c r="J1030" s="1" t="s">
        <v>780</v>
      </c>
      <c r="K1030" s="2" t="s">
        <v>3327</v>
      </c>
      <c r="L1030" s="2">
        <f t="shared" si="16"/>
        <v>0</v>
      </c>
    </row>
    <row r="1031" spans="1:12" ht="63.75">
      <c r="A1031" s="32" t="s">
        <v>2101</v>
      </c>
      <c r="B1031" s="1" t="s">
        <v>2240</v>
      </c>
      <c r="C1031" s="1" t="s">
        <v>199</v>
      </c>
      <c r="D1031" s="4" t="s">
        <v>2241</v>
      </c>
      <c r="E1031" s="26">
        <v>1</v>
      </c>
      <c r="F1031" s="6">
        <v>0.647</v>
      </c>
      <c r="G1031" s="6">
        <v>0.325</v>
      </c>
      <c r="H1031" s="1" t="s">
        <v>2135</v>
      </c>
      <c r="I1031" s="1" t="s">
        <v>2136</v>
      </c>
      <c r="J1031" s="1" t="s">
        <v>780</v>
      </c>
      <c r="K1031" s="2" t="s">
        <v>3327</v>
      </c>
      <c r="L1031" s="2">
        <f t="shared" si="16"/>
        <v>0</v>
      </c>
    </row>
    <row r="1032" spans="1:12" ht="51">
      <c r="A1032" s="32" t="s">
        <v>2101</v>
      </c>
      <c r="B1032" s="1" t="s">
        <v>2242</v>
      </c>
      <c r="C1032" s="1" t="s">
        <v>199</v>
      </c>
      <c r="D1032" s="4" t="s">
        <v>2243</v>
      </c>
      <c r="E1032" s="26">
        <v>1</v>
      </c>
      <c r="F1032" s="6">
        <v>0.259</v>
      </c>
      <c r="G1032" s="6">
        <v>0.227</v>
      </c>
      <c r="H1032" s="1" t="s">
        <v>2135</v>
      </c>
      <c r="I1032" s="1" t="s">
        <v>2136</v>
      </c>
      <c r="J1032" s="1" t="s">
        <v>780</v>
      </c>
      <c r="K1032" s="2" t="s">
        <v>3327</v>
      </c>
      <c r="L1032" s="2">
        <f t="shared" si="16"/>
        <v>0</v>
      </c>
    </row>
    <row r="1033" spans="1:12" ht="12.75">
      <c r="A1033" s="32" t="s">
        <v>2244</v>
      </c>
      <c r="B1033" s="1" t="s">
        <v>2245</v>
      </c>
      <c r="C1033" s="1" t="s">
        <v>717</v>
      </c>
      <c r="D1033" s="4" t="s">
        <v>2246</v>
      </c>
      <c r="E1033" s="26">
        <v>1</v>
      </c>
      <c r="F1033" s="6">
        <v>2.301</v>
      </c>
      <c r="G1033" s="6">
        <v>1.943</v>
      </c>
      <c r="H1033" s="1" t="s">
        <v>2247</v>
      </c>
      <c r="I1033" s="1" t="s">
        <v>2248</v>
      </c>
      <c r="J1033" s="1" t="s">
        <v>717</v>
      </c>
      <c r="K1033" s="2" t="s">
        <v>2246</v>
      </c>
      <c r="L1033" s="2">
        <f t="shared" si="16"/>
        <v>0</v>
      </c>
    </row>
    <row r="1034" spans="1:12" ht="38.25">
      <c r="A1034" s="32" t="s">
        <v>2244</v>
      </c>
      <c r="B1034" s="1" t="s">
        <v>2249</v>
      </c>
      <c r="C1034" s="1" t="s">
        <v>717</v>
      </c>
      <c r="D1034" s="4" t="s">
        <v>2250</v>
      </c>
      <c r="E1034" s="26">
        <v>1</v>
      </c>
      <c r="F1034" s="6">
        <v>2.707</v>
      </c>
      <c r="G1034" s="6">
        <v>2.323</v>
      </c>
      <c r="H1034" s="1" t="s">
        <v>2251</v>
      </c>
      <c r="I1034" s="1" t="s">
        <v>2252</v>
      </c>
      <c r="J1034" s="1" t="s">
        <v>717</v>
      </c>
      <c r="K1034" s="2" t="s">
        <v>2253</v>
      </c>
      <c r="L1034" s="2">
        <f t="shared" si="16"/>
        <v>0</v>
      </c>
    </row>
    <row r="1035" spans="1:12" ht="51">
      <c r="A1035" s="32" t="s">
        <v>2244</v>
      </c>
      <c r="B1035" s="1" t="s">
        <v>2254</v>
      </c>
      <c r="C1035" s="1" t="s">
        <v>717</v>
      </c>
      <c r="D1035" s="4" t="s">
        <v>2255</v>
      </c>
      <c r="E1035" s="26">
        <v>1</v>
      </c>
      <c r="F1035" s="6">
        <v>1.338</v>
      </c>
      <c r="G1035" s="6">
        <v>1.066</v>
      </c>
      <c r="H1035" s="1" t="s">
        <v>2251</v>
      </c>
      <c r="I1035" s="1" t="s">
        <v>2252</v>
      </c>
      <c r="J1035" s="1" t="s">
        <v>717</v>
      </c>
      <c r="K1035" s="2" t="s">
        <v>2253</v>
      </c>
      <c r="L1035" s="2">
        <f t="shared" si="16"/>
        <v>0</v>
      </c>
    </row>
    <row r="1036" spans="1:12" ht="51">
      <c r="A1036" s="32" t="s">
        <v>2244</v>
      </c>
      <c r="B1036" s="1" t="s">
        <v>2256</v>
      </c>
      <c r="C1036" s="1" t="s">
        <v>717</v>
      </c>
      <c r="D1036" s="4" t="s">
        <v>2257</v>
      </c>
      <c r="E1036" s="26">
        <v>1</v>
      </c>
      <c r="F1036" s="6">
        <v>1.206</v>
      </c>
      <c r="G1036" s="6">
        <v>0.891</v>
      </c>
      <c r="H1036" s="1" t="s">
        <v>2251</v>
      </c>
      <c r="I1036" s="1" t="s">
        <v>2252</v>
      </c>
      <c r="J1036" s="1" t="s">
        <v>717</v>
      </c>
      <c r="K1036" s="2" t="s">
        <v>2253</v>
      </c>
      <c r="L1036" s="2">
        <f t="shared" si="16"/>
        <v>0</v>
      </c>
    </row>
    <row r="1037" spans="1:12" ht="38.25">
      <c r="A1037" s="32" t="s">
        <v>2244</v>
      </c>
      <c r="B1037" s="1" t="s">
        <v>2258</v>
      </c>
      <c r="C1037" s="1" t="s">
        <v>717</v>
      </c>
      <c r="D1037" s="4" t="s">
        <v>2259</v>
      </c>
      <c r="E1037" s="26">
        <v>1</v>
      </c>
      <c r="F1037" s="6">
        <v>1.032</v>
      </c>
      <c r="G1037" s="6">
        <v>0.836</v>
      </c>
      <c r="H1037" s="1" t="s">
        <v>2260</v>
      </c>
      <c r="I1037" s="1" t="s">
        <v>2261</v>
      </c>
      <c r="J1037" s="1" t="s">
        <v>717</v>
      </c>
      <c r="K1037" s="2" t="s">
        <v>2262</v>
      </c>
      <c r="L1037" s="2">
        <f t="shared" si="16"/>
        <v>0</v>
      </c>
    </row>
    <row r="1038" spans="1:12" ht="38.25">
      <c r="A1038" s="32" t="s">
        <v>2244</v>
      </c>
      <c r="B1038" s="1" t="s">
        <v>2263</v>
      </c>
      <c r="C1038" s="1" t="s">
        <v>717</v>
      </c>
      <c r="D1038" s="4" t="s">
        <v>2264</v>
      </c>
      <c r="E1038" s="26">
        <v>1</v>
      </c>
      <c r="F1038" s="6">
        <v>0.821</v>
      </c>
      <c r="G1038" s="6">
        <v>0.615</v>
      </c>
      <c r="H1038" s="1" t="s">
        <v>2260</v>
      </c>
      <c r="I1038" s="1" t="s">
        <v>2261</v>
      </c>
      <c r="J1038" s="1" t="s">
        <v>717</v>
      </c>
      <c r="K1038" s="2" t="s">
        <v>2262</v>
      </c>
      <c r="L1038" s="2">
        <f t="shared" si="16"/>
        <v>0</v>
      </c>
    </row>
    <row r="1039" spans="1:12" ht="51">
      <c r="A1039" s="32" t="s">
        <v>2244</v>
      </c>
      <c r="B1039" s="1" t="s">
        <v>2265</v>
      </c>
      <c r="C1039" s="1" t="s">
        <v>199</v>
      </c>
      <c r="D1039" s="4" t="s">
        <v>2266</v>
      </c>
      <c r="E1039" s="26">
        <v>1</v>
      </c>
      <c r="F1039" s="6">
        <v>1.562</v>
      </c>
      <c r="G1039" s="6">
        <v>0</v>
      </c>
      <c r="H1039" s="1" t="s">
        <v>2267</v>
      </c>
      <c r="I1039" s="1" t="s">
        <v>3565</v>
      </c>
      <c r="J1039" s="1" t="s">
        <v>199</v>
      </c>
      <c r="K1039" s="2" t="s">
        <v>2268</v>
      </c>
      <c r="L1039" s="2">
        <f t="shared" si="16"/>
        <v>0</v>
      </c>
    </row>
    <row r="1040" spans="1:12" ht="51">
      <c r="A1040" s="32" t="s">
        <v>2244</v>
      </c>
      <c r="B1040" s="1" t="s">
        <v>2269</v>
      </c>
      <c r="C1040" s="1" t="s">
        <v>199</v>
      </c>
      <c r="D1040" s="4" t="s">
        <v>2270</v>
      </c>
      <c r="E1040" s="26">
        <v>1</v>
      </c>
      <c r="F1040" s="6">
        <v>0.764</v>
      </c>
      <c r="G1040" s="6">
        <v>0</v>
      </c>
      <c r="H1040" s="1" t="s">
        <v>2267</v>
      </c>
      <c r="I1040" s="1" t="s">
        <v>3565</v>
      </c>
      <c r="J1040" s="1" t="s">
        <v>199</v>
      </c>
      <c r="K1040" s="2" t="s">
        <v>2268</v>
      </c>
      <c r="L1040" s="2">
        <f t="shared" si="16"/>
        <v>0</v>
      </c>
    </row>
    <row r="1041" spans="1:12" ht="51">
      <c r="A1041" s="32" t="s">
        <v>2244</v>
      </c>
      <c r="B1041" s="1" t="s">
        <v>2271</v>
      </c>
      <c r="C1041" s="1" t="s">
        <v>199</v>
      </c>
      <c r="D1041" s="4" t="s">
        <v>2272</v>
      </c>
      <c r="E1041" s="26">
        <v>1</v>
      </c>
      <c r="F1041" s="6">
        <v>0.746</v>
      </c>
      <c r="G1041" s="6">
        <v>0.612</v>
      </c>
      <c r="H1041" s="1" t="s">
        <v>2267</v>
      </c>
      <c r="I1041" s="1" t="s">
        <v>3565</v>
      </c>
      <c r="J1041" s="1" t="s">
        <v>199</v>
      </c>
      <c r="K1041" s="2" t="s">
        <v>2268</v>
      </c>
      <c r="L1041" s="2">
        <f t="shared" si="16"/>
        <v>0</v>
      </c>
    </row>
    <row r="1042" spans="1:12" ht="38.25">
      <c r="A1042" s="32" t="s">
        <v>2244</v>
      </c>
      <c r="B1042" s="1" t="s">
        <v>2273</v>
      </c>
      <c r="C1042" s="1" t="s">
        <v>199</v>
      </c>
      <c r="D1042" s="4" t="s">
        <v>2274</v>
      </c>
      <c r="E1042" s="26">
        <v>1</v>
      </c>
      <c r="F1042" s="6">
        <v>0.603</v>
      </c>
      <c r="G1042" s="6">
        <v>0.5</v>
      </c>
      <c r="H1042" s="1" t="s">
        <v>2267</v>
      </c>
      <c r="I1042" s="1" t="s">
        <v>3565</v>
      </c>
      <c r="J1042" s="1" t="s">
        <v>199</v>
      </c>
      <c r="K1042" s="2" t="s">
        <v>2268</v>
      </c>
      <c r="L1042" s="2">
        <f t="shared" si="16"/>
        <v>0</v>
      </c>
    </row>
    <row r="1043" spans="1:12" ht="38.25">
      <c r="A1043" s="32" t="s">
        <v>2244</v>
      </c>
      <c r="B1043" s="1" t="s">
        <v>2275</v>
      </c>
      <c r="C1043" s="1" t="s">
        <v>199</v>
      </c>
      <c r="D1043" s="4" t="s">
        <v>2276</v>
      </c>
      <c r="E1043" s="26">
        <v>1</v>
      </c>
      <c r="F1043" s="6">
        <v>0.472</v>
      </c>
      <c r="G1043" s="6">
        <v>0.396</v>
      </c>
      <c r="H1043" s="1" t="s">
        <v>2267</v>
      </c>
      <c r="I1043" s="1" t="s">
        <v>3565</v>
      </c>
      <c r="J1043" s="1" t="s">
        <v>199</v>
      </c>
      <c r="K1043" s="2" t="s">
        <v>2268</v>
      </c>
      <c r="L1043" s="2">
        <f t="shared" si="16"/>
        <v>0</v>
      </c>
    </row>
    <row r="1044" spans="1:12" ht="38.25">
      <c r="A1044" s="32" t="s">
        <v>2244</v>
      </c>
      <c r="B1044" s="1" t="s">
        <v>2277</v>
      </c>
      <c r="C1044" s="1" t="s">
        <v>199</v>
      </c>
      <c r="D1044" s="4" t="s">
        <v>2278</v>
      </c>
      <c r="E1044" s="26">
        <v>1</v>
      </c>
      <c r="F1044" s="6">
        <v>1.318</v>
      </c>
      <c r="G1044" s="6">
        <v>1.134</v>
      </c>
      <c r="H1044" s="1" t="s">
        <v>2279</v>
      </c>
      <c r="I1044" s="1" t="s">
        <v>2280</v>
      </c>
      <c r="J1044" s="1" t="s">
        <v>199</v>
      </c>
      <c r="K1044" s="2" t="s">
        <v>2281</v>
      </c>
      <c r="L1044" s="2">
        <f t="shared" si="16"/>
        <v>0</v>
      </c>
    </row>
    <row r="1045" spans="1:12" ht="25.5">
      <c r="A1045" s="32" t="s">
        <v>2244</v>
      </c>
      <c r="B1045" s="1" t="s">
        <v>2282</v>
      </c>
      <c r="C1045" s="1" t="s">
        <v>199</v>
      </c>
      <c r="D1045" s="4" t="s">
        <v>2283</v>
      </c>
      <c r="E1045" s="26">
        <v>1</v>
      </c>
      <c r="F1045" s="6">
        <v>1.082</v>
      </c>
      <c r="G1045" s="6">
        <v>0.9</v>
      </c>
      <c r="H1045" s="1" t="s">
        <v>2279</v>
      </c>
      <c r="I1045" s="1" t="s">
        <v>2280</v>
      </c>
      <c r="J1045" s="1" t="s">
        <v>199</v>
      </c>
      <c r="K1045" s="2" t="s">
        <v>2281</v>
      </c>
      <c r="L1045" s="2">
        <f t="shared" si="16"/>
        <v>0</v>
      </c>
    </row>
    <row r="1046" spans="1:12" ht="25.5">
      <c r="A1046" s="32" t="s">
        <v>2244</v>
      </c>
      <c r="B1046" s="1" t="s">
        <v>2284</v>
      </c>
      <c r="C1046" s="1" t="s">
        <v>199</v>
      </c>
      <c r="D1046" s="4" t="s">
        <v>2285</v>
      </c>
      <c r="E1046" s="26">
        <v>1</v>
      </c>
      <c r="F1046" s="6">
        <v>0.9</v>
      </c>
      <c r="G1046" s="6">
        <v>0.788</v>
      </c>
      <c r="H1046" s="1" t="s">
        <v>2279</v>
      </c>
      <c r="I1046" s="1" t="s">
        <v>2280</v>
      </c>
      <c r="J1046" s="1" t="s">
        <v>199</v>
      </c>
      <c r="K1046" s="2" t="s">
        <v>2281</v>
      </c>
      <c r="L1046" s="2">
        <f t="shared" si="16"/>
        <v>0</v>
      </c>
    </row>
    <row r="1047" spans="1:12" ht="25.5">
      <c r="A1047" s="32" t="s">
        <v>2244</v>
      </c>
      <c r="B1047" s="1" t="s">
        <v>2286</v>
      </c>
      <c r="C1047" s="1" t="s">
        <v>199</v>
      </c>
      <c r="D1047" s="4" t="s">
        <v>2287</v>
      </c>
      <c r="E1047" s="26">
        <v>1</v>
      </c>
      <c r="F1047" s="6">
        <v>0.799</v>
      </c>
      <c r="G1047" s="6">
        <v>0.692</v>
      </c>
      <c r="H1047" s="1" t="s">
        <v>2279</v>
      </c>
      <c r="I1047" s="1" t="s">
        <v>2280</v>
      </c>
      <c r="J1047" s="1" t="s">
        <v>199</v>
      </c>
      <c r="K1047" s="2" t="s">
        <v>2281</v>
      </c>
      <c r="L1047" s="2">
        <f t="shared" si="16"/>
        <v>0</v>
      </c>
    </row>
    <row r="1048" spans="1:12" ht="38.25">
      <c r="A1048" s="32" t="s">
        <v>2244</v>
      </c>
      <c r="B1048" s="1" t="s">
        <v>2288</v>
      </c>
      <c r="C1048" s="1" t="s">
        <v>199</v>
      </c>
      <c r="D1048" s="4" t="s">
        <v>2289</v>
      </c>
      <c r="E1048" s="26">
        <v>1</v>
      </c>
      <c r="F1048" s="6">
        <v>0.755</v>
      </c>
      <c r="G1048" s="6">
        <v>0.623</v>
      </c>
      <c r="H1048" s="1" t="s">
        <v>2279</v>
      </c>
      <c r="I1048" s="1" t="s">
        <v>2280</v>
      </c>
      <c r="J1048" s="1" t="s">
        <v>199</v>
      </c>
      <c r="K1048" s="2" t="s">
        <v>2281</v>
      </c>
      <c r="L1048" s="2">
        <f t="shared" si="16"/>
        <v>0</v>
      </c>
    </row>
    <row r="1049" spans="1:12" ht="38.25">
      <c r="A1049" s="32" t="s">
        <v>37</v>
      </c>
      <c r="B1049" s="1" t="s">
        <v>2290</v>
      </c>
      <c r="C1049" s="1" t="s">
        <v>717</v>
      </c>
      <c r="D1049" s="4" t="s">
        <v>2291</v>
      </c>
      <c r="E1049" s="26">
        <v>1</v>
      </c>
      <c r="F1049" s="6">
        <v>5.232</v>
      </c>
      <c r="G1049" s="6">
        <v>0</v>
      </c>
      <c r="H1049" s="1" t="s">
        <v>2292</v>
      </c>
      <c r="I1049" s="1" t="s">
        <v>2293</v>
      </c>
      <c r="J1049" s="1" t="s">
        <v>717</v>
      </c>
      <c r="K1049" s="2" t="s">
        <v>2294</v>
      </c>
      <c r="L1049" s="2">
        <f t="shared" si="16"/>
        <v>0</v>
      </c>
    </row>
    <row r="1050" spans="1:12" ht="38.25">
      <c r="A1050" s="32" t="s">
        <v>37</v>
      </c>
      <c r="B1050" s="1" t="s">
        <v>2295</v>
      </c>
      <c r="C1050" s="1" t="s">
        <v>717</v>
      </c>
      <c r="D1050" s="4" t="s">
        <v>2296</v>
      </c>
      <c r="E1050" s="26">
        <v>1</v>
      </c>
      <c r="F1050" s="6">
        <v>4.185</v>
      </c>
      <c r="G1050" s="6">
        <v>0</v>
      </c>
      <c r="H1050" s="1" t="s">
        <v>2292</v>
      </c>
      <c r="I1050" s="1" t="s">
        <v>2293</v>
      </c>
      <c r="J1050" s="1" t="s">
        <v>717</v>
      </c>
      <c r="K1050" s="2" t="s">
        <v>2294</v>
      </c>
      <c r="L1050" s="2">
        <f t="shared" si="16"/>
        <v>0</v>
      </c>
    </row>
    <row r="1051" spans="1:12" ht="38.25">
      <c r="A1051" s="32" t="s">
        <v>37</v>
      </c>
      <c r="B1051" s="1" t="s">
        <v>2297</v>
      </c>
      <c r="C1051" s="1" t="s">
        <v>717</v>
      </c>
      <c r="D1051" s="4" t="s">
        <v>2298</v>
      </c>
      <c r="E1051" s="26">
        <v>1</v>
      </c>
      <c r="F1051" s="6">
        <v>2.634</v>
      </c>
      <c r="G1051" s="6">
        <v>0</v>
      </c>
      <c r="H1051" s="1" t="s">
        <v>2292</v>
      </c>
      <c r="I1051" s="1" t="s">
        <v>2293</v>
      </c>
      <c r="J1051" s="1" t="s">
        <v>717</v>
      </c>
      <c r="K1051" s="2" t="s">
        <v>2294</v>
      </c>
      <c r="L1051" s="2">
        <f t="shared" si="16"/>
        <v>0</v>
      </c>
    </row>
    <row r="1052" spans="1:12" ht="38.25">
      <c r="A1052" s="32" t="s">
        <v>37</v>
      </c>
      <c r="B1052" s="1" t="s">
        <v>2299</v>
      </c>
      <c r="C1052" s="1" t="s">
        <v>717</v>
      </c>
      <c r="D1052" s="4" t="s">
        <v>2300</v>
      </c>
      <c r="E1052" s="26">
        <v>1</v>
      </c>
      <c r="F1052" s="6">
        <v>1.741</v>
      </c>
      <c r="G1052" s="6">
        <v>1.423</v>
      </c>
      <c r="H1052" s="1" t="s">
        <v>2292</v>
      </c>
      <c r="I1052" s="1" t="s">
        <v>2293</v>
      </c>
      <c r="J1052" s="1" t="s">
        <v>717</v>
      </c>
      <c r="K1052" s="2" t="s">
        <v>2294</v>
      </c>
      <c r="L1052" s="2">
        <f t="shared" si="16"/>
        <v>0</v>
      </c>
    </row>
    <row r="1053" spans="1:12" ht="38.25">
      <c r="A1053" s="32" t="s">
        <v>37</v>
      </c>
      <c r="B1053" s="1" t="s">
        <v>2301</v>
      </c>
      <c r="C1053" s="1" t="s">
        <v>717</v>
      </c>
      <c r="D1053" s="4" t="s">
        <v>2302</v>
      </c>
      <c r="E1053" s="26">
        <v>1</v>
      </c>
      <c r="F1053" s="6">
        <v>4.229</v>
      </c>
      <c r="G1053" s="6">
        <v>0</v>
      </c>
      <c r="H1053" s="1" t="s">
        <v>2303</v>
      </c>
      <c r="I1053" s="1" t="s">
        <v>2304</v>
      </c>
      <c r="J1053" s="1" t="s">
        <v>780</v>
      </c>
      <c r="K1053" s="2" t="s">
        <v>2305</v>
      </c>
      <c r="L1053" s="2">
        <f t="shared" si="16"/>
        <v>0</v>
      </c>
    </row>
    <row r="1054" spans="1:12" ht="63.75">
      <c r="A1054" s="32" t="s">
        <v>37</v>
      </c>
      <c r="B1054" s="1" t="s">
        <v>2306</v>
      </c>
      <c r="C1054" s="1" t="s">
        <v>717</v>
      </c>
      <c r="D1054" s="4" t="s">
        <v>2307</v>
      </c>
      <c r="E1054" s="26">
        <v>1</v>
      </c>
      <c r="F1054" s="6">
        <v>3.918</v>
      </c>
      <c r="G1054" s="6">
        <v>3.429</v>
      </c>
      <c r="H1054" s="1" t="s">
        <v>2292</v>
      </c>
      <c r="I1054" s="1" t="s">
        <v>2293</v>
      </c>
      <c r="J1054" s="1" t="s">
        <v>717</v>
      </c>
      <c r="K1054" s="2" t="s">
        <v>2294</v>
      </c>
      <c r="L1054" s="2">
        <f t="shared" si="16"/>
        <v>0</v>
      </c>
    </row>
    <row r="1055" spans="1:12" ht="38.25">
      <c r="A1055" s="32" t="s">
        <v>37</v>
      </c>
      <c r="B1055" s="1" t="s">
        <v>2308</v>
      </c>
      <c r="C1055" s="1" t="s">
        <v>717</v>
      </c>
      <c r="D1055" s="4" t="s">
        <v>2309</v>
      </c>
      <c r="E1055" s="26">
        <v>1</v>
      </c>
      <c r="F1055" s="6">
        <v>1.894</v>
      </c>
      <c r="G1055" s="6">
        <v>1.532</v>
      </c>
      <c r="H1055" s="1" t="s">
        <v>2303</v>
      </c>
      <c r="I1055" s="1" t="s">
        <v>2304</v>
      </c>
      <c r="J1055" s="1" t="s">
        <v>780</v>
      </c>
      <c r="K1055" s="2" t="s">
        <v>2305</v>
      </c>
      <c r="L1055" s="2">
        <f t="shared" si="16"/>
        <v>0</v>
      </c>
    </row>
    <row r="1056" spans="1:12" ht="38.25">
      <c r="A1056" s="32" t="s">
        <v>37</v>
      </c>
      <c r="B1056" s="1" t="s">
        <v>2310</v>
      </c>
      <c r="C1056" s="1" t="s">
        <v>717</v>
      </c>
      <c r="D1056" s="4" t="s">
        <v>2311</v>
      </c>
      <c r="E1056" s="26">
        <v>1</v>
      </c>
      <c r="F1056" s="6">
        <v>1.454</v>
      </c>
      <c r="G1056" s="6">
        <v>1.226</v>
      </c>
      <c r="H1056" s="1" t="s">
        <v>2303</v>
      </c>
      <c r="I1056" s="1" t="s">
        <v>2304</v>
      </c>
      <c r="J1056" s="1" t="s">
        <v>780</v>
      </c>
      <c r="K1056" s="2" t="s">
        <v>2305</v>
      </c>
      <c r="L1056" s="2">
        <f t="shared" si="16"/>
        <v>0</v>
      </c>
    </row>
    <row r="1057" spans="1:12" ht="51">
      <c r="A1057" s="32" t="s">
        <v>37</v>
      </c>
      <c r="B1057" s="1" t="s">
        <v>2312</v>
      </c>
      <c r="C1057" s="1" t="s">
        <v>137</v>
      </c>
      <c r="D1057" s="4" t="s">
        <v>2313</v>
      </c>
      <c r="E1057" s="26">
        <v>1</v>
      </c>
      <c r="F1057" s="6">
        <v>5.762</v>
      </c>
      <c r="G1057" s="6">
        <v>5.246</v>
      </c>
      <c r="H1057" s="1" t="s">
        <v>2303</v>
      </c>
      <c r="I1057" s="1" t="s">
        <v>2304</v>
      </c>
      <c r="J1057" s="1" t="s">
        <v>780</v>
      </c>
      <c r="K1057" s="2" t="s">
        <v>2305</v>
      </c>
      <c r="L1057" s="2">
        <f t="shared" si="16"/>
        <v>0</v>
      </c>
    </row>
    <row r="1058" spans="1:12" ht="51">
      <c r="A1058" s="32" t="s">
        <v>37</v>
      </c>
      <c r="B1058" s="1" t="s">
        <v>2314</v>
      </c>
      <c r="C1058" s="1" t="s">
        <v>137</v>
      </c>
      <c r="D1058" s="4" t="s">
        <v>2315</v>
      </c>
      <c r="E1058" s="26">
        <v>1</v>
      </c>
      <c r="F1058" s="6">
        <v>3.784</v>
      </c>
      <c r="G1058" s="6">
        <v>3.282</v>
      </c>
      <c r="H1058" s="1" t="s">
        <v>2303</v>
      </c>
      <c r="I1058" s="1" t="s">
        <v>2304</v>
      </c>
      <c r="J1058" s="1" t="s">
        <v>780</v>
      </c>
      <c r="K1058" s="2" t="s">
        <v>2305</v>
      </c>
      <c r="L1058" s="2">
        <f t="shared" si="16"/>
        <v>0</v>
      </c>
    </row>
    <row r="1059" spans="1:12" ht="51">
      <c r="A1059" s="32" t="s">
        <v>37</v>
      </c>
      <c r="B1059" s="1" t="s">
        <v>2316</v>
      </c>
      <c r="C1059" s="1" t="s">
        <v>137</v>
      </c>
      <c r="D1059" s="4" t="s">
        <v>2317</v>
      </c>
      <c r="E1059" s="26">
        <v>1</v>
      </c>
      <c r="F1059" s="6">
        <v>2.177</v>
      </c>
      <c r="G1059" s="6">
        <v>1.964</v>
      </c>
      <c r="H1059" s="1" t="s">
        <v>2303</v>
      </c>
      <c r="I1059" s="1" t="s">
        <v>2304</v>
      </c>
      <c r="J1059" s="1" t="s">
        <v>780</v>
      </c>
      <c r="K1059" s="2" t="s">
        <v>2305</v>
      </c>
      <c r="L1059" s="2">
        <f t="shared" si="16"/>
        <v>0</v>
      </c>
    </row>
    <row r="1060" spans="1:12" ht="51">
      <c r="A1060" s="32" t="s">
        <v>37</v>
      </c>
      <c r="B1060" s="1" t="s">
        <v>2318</v>
      </c>
      <c r="C1060" s="1" t="s">
        <v>137</v>
      </c>
      <c r="D1060" s="4" t="s">
        <v>2357</v>
      </c>
      <c r="E1060" s="26">
        <v>1</v>
      </c>
      <c r="F1060" s="6">
        <v>1.156</v>
      </c>
      <c r="G1060" s="6">
        <v>1.083</v>
      </c>
      <c r="H1060" s="1" t="s">
        <v>2303</v>
      </c>
      <c r="I1060" s="1" t="s">
        <v>2304</v>
      </c>
      <c r="J1060" s="1" t="s">
        <v>780</v>
      </c>
      <c r="K1060" s="2" t="s">
        <v>2305</v>
      </c>
      <c r="L1060" s="2">
        <f t="shared" si="16"/>
        <v>0</v>
      </c>
    </row>
    <row r="1061" spans="1:12" ht="51">
      <c r="A1061" s="32" t="s">
        <v>37</v>
      </c>
      <c r="B1061" s="1" t="s">
        <v>2358</v>
      </c>
      <c r="C1061" s="1" t="s">
        <v>717</v>
      </c>
      <c r="D1061" s="4" t="s">
        <v>2359</v>
      </c>
      <c r="E1061" s="26">
        <v>1</v>
      </c>
      <c r="F1061" s="6">
        <v>2.427</v>
      </c>
      <c r="G1061" s="6">
        <v>2.092</v>
      </c>
      <c r="H1061" s="1" t="s">
        <v>2292</v>
      </c>
      <c r="I1061" s="1" t="s">
        <v>2293</v>
      </c>
      <c r="J1061" s="1" t="s">
        <v>717</v>
      </c>
      <c r="K1061" s="2" t="s">
        <v>2294</v>
      </c>
      <c r="L1061" s="2">
        <f t="shared" si="16"/>
        <v>0</v>
      </c>
    </row>
    <row r="1062" spans="1:12" ht="38.25">
      <c r="A1062" s="32" t="s">
        <v>37</v>
      </c>
      <c r="B1062" s="1" t="s">
        <v>2360</v>
      </c>
      <c r="C1062" s="1" t="s">
        <v>717</v>
      </c>
      <c r="D1062" s="4" t="s">
        <v>2361</v>
      </c>
      <c r="E1062" s="26">
        <v>1</v>
      </c>
      <c r="F1062" s="6">
        <v>1.298</v>
      </c>
      <c r="G1062" s="6">
        <v>1.004</v>
      </c>
      <c r="H1062" s="1" t="s">
        <v>2292</v>
      </c>
      <c r="I1062" s="1" t="s">
        <v>2293</v>
      </c>
      <c r="J1062" s="1" t="s">
        <v>717</v>
      </c>
      <c r="K1062" s="2" t="s">
        <v>2294</v>
      </c>
      <c r="L1062" s="2">
        <f t="shared" si="16"/>
        <v>0</v>
      </c>
    </row>
    <row r="1063" spans="1:12" ht="25.5">
      <c r="A1063" s="32" t="s">
        <v>37</v>
      </c>
      <c r="B1063" s="1" t="s">
        <v>2362</v>
      </c>
      <c r="C1063" s="1" t="s">
        <v>717</v>
      </c>
      <c r="D1063" s="4" t="s">
        <v>2363</v>
      </c>
      <c r="E1063" s="26">
        <v>1</v>
      </c>
      <c r="F1063" s="6">
        <v>1.025</v>
      </c>
      <c r="G1063" s="6">
        <v>0.802</v>
      </c>
      <c r="H1063" s="1" t="s">
        <v>2292</v>
      </c>
      <c r="I1063" s="1" t="s">
        <v>2293</v>
      </c>
      <c r="J1063" s="1" t="s">
        <v>717</v>
      </c>
      <c r="K1063" s="2" t="s">
        <v>2294</v>
      </c>
      <c r="L1063" s="2">
        <f t="shared" si="16"/>
        <v>0</v>
      </c>
    </row>
    <row r="1064" spans="1:12" ht="51">
      <c r="A1064" s="32" t="s">
        <v>37</v>
      </c>
      <c r="B1064" s="1" t="s">
        <v>2364</v>
      </c>
      <c r="C1064" s="1" t="s">
        <v>717</v>
      </c>
      <c r="D1064" s="4" t="s">
        <v>3541</v>
      </c>
      <c r="E1064" s="26">
        <v>0</v>
      </c>
      <c r="F1064" s="6">
        <v>3.766</v>
      </c>
      <c r="G1064" s="6">
        <v>0</v>
      </c>
      <c r="H1064" s="1" t="s">
        <v>2303</v>
      </c>
      <c r="I1064" s="1" t="s">
        <v>2304</v>
      </c>
      <c r="J1064" s="1" t="s">
        <v>780</v>
      </c>
      <c r="K1064" s="2" t="s">
        <v>2305</v>
      </c>
      <c r="L1064" s="2">
        <f t="shared" si="16"/>
        <v>0</v>
      </c>
    </row>
    <row r="1065" spans="1:12" ht="51">
      <c r="A1065" s="32" t="s">
        <v>37</v>
      </c>
      <c r="B1065" s="1" t="s">
        <v>2365</v>
      </c>
      <c r="C1065" s="1" t="s">
        <v>717</v>
      </c>
      <c r="D1065" s="4" t="s">
        <v>3542</v>
      </c>
      <c r="E1065" s="26">
        <v>0</v>
      </c>
      <c r="F1065" s="6">
        <v>2.118</v>
      </c>
      <c r="G1065" s="6">
        <v>1.552</v>
      </c>
      <c r="H1065" s="1" t="s">
        <v>2303</v>
      </c>
      <c r="I1065" s="1" t="s">
        <v>2304</v>
      </c>
      <c r="J1065" s="1" t="s">
        <v>780</v>
      </c>
      <c r="K1065" s="2" t="s">
        <v>2305</v>
      </c>
      <c r="L1065" s="2">
        <f t="shared" si="16"/>
        <v>0</v>
      </c>
    </row>
    <row r="1066" spans="1:12" ht="51">
      <c r="A1066" s="32" t="s">
        <v>37</v>
      </c>
      <c r="B1066" s="1" t="s">
        <v>2366</v>
      </c>
      <c r="C1066" s="1" t="s">
        <v>717</v>
      </c>
      <c r="D1066" s="4" t="s">
        <v>3543</v>
      </c>
      <c r="E1066" s="26">
        <v>0</v>
      </c>
      <c r="F1066" s="6">
        <v>1.634</v>
      </c>
      <c r="G1066" s="6">
        <v>1.211</v>
      </c>
      <c r="H1066" s="1" t="s">
        <v>2303</v>
      </c>
      <c r="I1066" s="1" t="s">
        <v>2304</v>
      </c>
      <c r="J1066" s="1" t="s">
        <v>780</v>
      </c>
      <c r="K1066" s="2" t="s">
        <v>2305</v>
      </c>
      <c r="L1066" s="2">
        <f t="shared" si="16"/>
        <v>0</v>
      </c>
    </row>
    <row r="1067" spans="1:12" ht="38.25">
      <c r="A1067" s="32" t="s">
        <v>37</v>
      </c>
      <c r="B1067" s="1" t="s">
        <v>2367</v>
      </c>
      <c r="C1067" s="1" t="s">
        <v>717</v>
      </c>
      <c r="D1067" s="4" t="s">
        <v>2368</v>
      </c>
      <c r="E1067" s="26">
        <v>1</v>
      </c>
      <c r="F1067" s="6">
        <v>1.172</v>
      </c>
      <c r="G1067" s="6">
        <v>0.863</v>
      </c>
      <c r="H1067" s="1" t="s">
        <v>2303</v>
      </c>
      <c r="I1067" s="1" t="s">
        <v>2304</v>
      </c>
      <c r="J1067" s="1" t="s">
        <v>780</v>
      </c>
      <c r="K1067" s="2" t="s">
        <v>2305</v>
      </c>
      <c r="L1067" s="2">
        <f t="shared" si="16"/>
        <v>0</v>
      </c>
    </row>
    <row r="1068" spans="1:12" ht="63.75">
      <c r="A1068" s="32" t="s">
        <v>37</v>
      </c>
      <c r="B1068" s="1" t="s">
        <v>2369</v>
      </c>
      <c r="C1068" s="1" t="s">
        <v>717</v>
      </c>
      <c r="D1068" s="4" t="s">
        <v>3267</v>
      </c>
      <c r="E1068" s="26">
        <v>1</v>
      </c>
      <c r="F1068" s="6">
        <v>0.835</v>
      </c>
      <c r="G1068" s="6">
        <v>0.639</v>
      </c>
      <c r="H1068" s="1" t="s">
        <v>2303</v>
      </c>
      <c r="I1068" s="1" t="s">
        <v>2304</v>
      </c>
      <c r="J1068" s="1" t="s">
        <v>780</v>
      </c>
      <c r="K1068" s="2" t="s">
        <v>2305</v>
      </c>
      <c r="L1068" s="2">
        <f t="shared" si="16"/>
        <v>0</v>
      </c>
    </row>
    <row r="1069" spans="1:12" ht="38.25">
      <c r="A1069" s="32" t="s">
        <v>37</v>
      </c>
      <c r="B1069" s="1" t="s">
        <v>2370</v>
      </c>
      <c r="C1069" s="1" t="s">
        <v>717</v>
      </c>
      <c r="D1069" s="4" t="s">
        <v>2371</v>
      </c>
      <c r="E1069" s="26">
        <v>1</v>
      </c>
      <c r="F1069" s="6">
        <v>6.912</v>
      </c>
      <c r="G1069" s="6">
        <v>0</v>
      </c>
      <c r="H1069" s="1" t="s">
        <v>2303</v>
      </c>
      <c r="I1069" s="1" t="s">
        <v>2304</v>
      </c>
      <c r="J1069" s="1" t="s">
        <v>780</v>
      </c>
      <c r="K1069" s="2" t="s">
        <v>2305</v>
      </c>
      <c r="L1069" s="2">
        <f t="shared" si="16"/>
        <v>0</v>
      </c>
    </row>
    <row r="1070" spans="1:12" ht="38.25">
      <c r="A1070" s="32" t="s">
        <v>37</v>
      </c>
      <c r="B1070" s="1" t="s">
        <v>2372</v>
      </c>
      <c r="C1070" s="1" t="s">
        <v>776</v>
      </c>
      <c r="D1070" s="4" t="s">
        <v>2373</v>
      </c>
      <c r="E1070" s="26">
        <v>1</v>
      </c>
      <c r="F1070" s="6">
        <v>14.094</v>
      </c>
      <c r="G1070" s="6">
        <v>0</v>
      </c>
      <c r="H1070" s="1" t="s">
        <v>2374</v>
      </c>
      <c r="I1070" s="1" t="s">
        <v>2375</v>
      </c>
      <c r="J1070" s="1" t="s">
        <v>776</v>
      </c>
      <c r="K1070" s="2" t="s">
        <v>2376</v>
      </c>
      <c r="L1070" s="2">
        <f t="shared" si="16"/>
        <v>0</v>
      </c>
    </row>
    <row r="1071" spans="1:12" ht="25.5">
      <c r="A1071" s="32" t="s">
        <v>37</v>
      </c>
      <c r="B1071" s="1" t="s">
        <v>2377</v>
      </c>
      <c r="C1071" s="1" t="s">
        <v>199</v>
      </c>
      <c r="D1071" s="4" t="s">
        <v>2378</v>
      </c>
      <c r="E1071" s="26">
        <v>1</v>
      </c>
      <c r="F1071" s="6">
        <v>10.413</v>
      </c>
      <c r="G1071" s="6">
        <v>0</v>
      </c>
      <c r="H1071" s="1" t="s">
        <v>2379</v>
      </c>
      <c r="I1071" s="1" t="s">
        <v>2380</v>
      </c>
      <c r="J1071" s="1" t="s">
        <v>199</v>
      </c>
      <c r="K1071" s="2" t="s">
        <v>2381</v>
      </c>
      <c r="L1071" s="2">
        <f t="shared" si="16"/>
        <v>0</v>
      </c>
    </row>
    <row r="1072" spans="1:12" ht="38.25">
      <c r="A1072" s="32" t="s">
        <v>37</v>
      </c>
      <c r="B1072" s="1" t="s">
        <v>2382</v>
      </c>
      <c r="C1072" s="1" t="s">
        <v>199</v>
      </c>
      <c r="D1072" s="4" t="s">
        <v>2383</v>
      </c>
      <c r="E1072" s="26">
        <v>1</v>
      </c>
      <c r="F1072" s="6">
        <v>5.498</v>
      </c>
      <c r="G1072" s="6">
        <v>0</v>
      </c>
      <c r="H1072" s="1" t="s">
        <v>2379</v>
      </c>
      <c r="I1072" s="1" t="s">
        <v>2380</v>
      </c>
      <c r="J1072" s="1" t="s">
        <v>199</v>
      </c>
      <c r="K1072" s="2" t="s">
        <v>2381</v>
      </c>
      <c r="L1072" s="2">
        <f t="shared" si="16"/>
        <v>0</v>
      </c>
    </row>
    <row r="1073" spans="1:12" ht="76.5">
      <c r="A1073" s="32" t="s">
        <v>37</v>
      </c>
      <c r="B1073" s="1" t="s">
        <v>2384</v>
      </c>
      <c r="C1073" s="1" t="s">
        <v>199</v>
      </c>
      <c r="D1073" s="4" t="s">
        <v>2385</v>
      </c>
      <c r="E1073" s="26">
        <v>1</v>
      </c>
      <c r="F1073" s="6">
        <v>3.821</v>
      </c>
      <c r="G1073" s="6">
        <v>0</v>
      </c>
      <c r="H1073" s="1" t="s">
        <v>2379</v>
      </c>
      <c r="I1073" s="1" t="s">
        <v>2380</v>
      </c>
      <c r="J1073" s="1" t="s">
        <v>199</v>
      </c>
      <c r="K1073" s="2" t="s">
        <v>2381</v>
      </c>
      <c r="L1073" s="2">
        <f t="shared" si="16"/>
        <v>0</v>
      </c>
    </row>
    <row r="1074" spans="1:12" ht="76.5">
      <c r="A1074" s="32" t="s">
        <v>37</v>
      </c>
      <c r="B1074" s="1" t="s">
        <v>2386</v>
      </c>
      <c r="C1074" s="1" t="s">
        <v>199</v>
      </c>
      <c r="D1074" s="4" t="s">
        <v>2387</v>
      </c>
      <c r="E1074" s="26">
        <v>1</v>
      </c>
      <c r="F1074" s="6">
        <v>1.588</v>
      </c>
      <c r="G1074" s="6">
        <v>0</v>
      </c>
      <c r="H1074" s="1" t="s">
        <v>2379</v>
      </c>
      <c r="I1074" s="1" t="s">
        <v>2380</v>
      </c>
      <c r="J1074" s="1" t="s">
        <v>199</v>
      </c>
      <c r="K1074" s="2" t="s">
        <v>2381</v>
      </c>
      <c r="L1074" s="2">
        <f t="shared" si="16"/>
        <v>0</v>
      </c>
    </row>
    <row r="1075" spans="1:12" ht="76.5">
      <c r="A1075" s="32" t="s">
        <v>37</v>
      </c>
      <c r="B1075" s="1" t="s">
        <v>2388</v>
      </c>
      <c r="C1075" s="1" t="s">
        <v>199</v>
      </c>
      <c r="D1075" s="4" t="s">
        <v>2389</v>
      </c>
      <c r="E1075" s="26">
        <v>1</v>
      </c>
      <c r="F1075" s="6">
        <v>1.971</v>
      </c>
      <c r="G1075" s="6">
        <v>1.755</v>
      </c>
      <c r="H1075" s="1" t="s">
        <v>2379</v>
      </c>
      <c r="I1075" s="1" t="s">
        <v>2380</v>
      </c>
      <c r="J1075" s="1" t="s">
        <v>199</v>
      </c>
      <c r="K1075" s="2" t="s">
        <v>2381</v>
      </c>
      <c r="L1075" s="2">
        <f t="shared" si="16"/>
        <v>0</v>
      </c>
    </row>
    <row r="1076" spans="1:12" ht="51">
      <c r="A1076" s="32" t="s">
        <v>37</v>
      </c>
      <c r="B1076" s="1" t="s">
        <v>2390</v>
      </c>
      <c r="C1076" s="1" t="s">
        <v>199</v>
      </c>
      <c r="D1076" s="4" t="s">
        <v>2391</v>
      </c>
      <c r="E1076" s="26">
        <v>1</v>
      </c>
      <c r="F1076" s="6">
        <v>1.016</v>
      </c>
      <c r="G1076" s="6">
        <v>0.902</v>
      </c>
      <c r="H1076" s="1" t="s">
        <v>2379</v>
      </c>
      <c r="I1076" s="1" t="s">
        <v>2380</v>
      </c>
      <c r="J1076" s="1" t="s">
        <v>199</v>
      </c>
      <c r="K1076" s="2" t="s">
        <v>2381</v>
      </c>
      <c r="L1076" s="2">
        <f t="shared" si="16"/>
        <v>0</v>
      </c>
    </row>
    <row r="1077" spans="1:12" ht="25.5">
      <c r="A1077" s="32" t="s">
        <v>37</v>
      </c>
      <c r="B1077" s="1" t="s">
        <v>2392</v>
      </c>
      <c r="C1077" s="1" t="s">
        <v>199</v>
      </c>
      <c r="D1077" s="4" t="s">
        <v>2393</v>
      </c>
      <c r="E1077" s="26">
        <v>1</v>
      </c>
      <c r="F1077" s="6">
        <v>0.947</v>
      </c>
      <c r="G1077" s="6">
        <v>0.84</v>
      </c>
      <c r="H1077" s="1" t="s">
        <v>2379</v>
      </c>
      <c r="I1077" s="1" t="s">
        <v>2380</v>
      </c>
      <c r="J1077" s="1" t="s">
        <v>199</v>
      </c>
      <c r="K1077" s="2" t="s">
        <v>2381</v>
      </c>
      <c r="L1077" s="2">
        <f t="shared" si="16"/>
        <v>0</v>
      </c>
    </row>
    <row r="1078" spans="1:12" ht="76.5">
      <c r="A1078" s="32" t="s">
        <v>37</v>
      </c>
      <c r="B1078" s="1" t="s">
        <v>2394</v>
      </c>
      <c r="C1078" s="1" t="s">
        <v>199</v>
      </c>
      <c r="D1078" s="4" t="s">
        <v>3544</v>
      </c>
      <c r="E1078" s="26">
        <v>0</v>
      </c>
      <c r="F1078" s="6">
        <v>3.608</v>
      </c>
      <c r="G1078" s="6">
        <v>3.17</v>
      </c>
      <c r="H1078" s="1" t="s">
        <v>2395</v>
      </c>
      <c r="I1078" s="1" t="s">
        <v>2396</v>
      </c>
      <c r="J1078" s="1" t="s">
        <v>199</v>
      </c>
      <c r="K1078" s="2" t="s">
        <v>2397</v>
      </c>
      <c r="L1078" s="2">
        <f t="shared" si="16"/>
        <v>0</v>
      </c>
    </row>
    <row r="1079" spans="1:12" ht="76.5">
      <c r="A1079" s="32" t="s">
        <v>37</v>
      </c>
      <c r="B1079" s="1" t="s">
        <v>2398</v>
      </c>
      <c r="C1079" s="1" t="s">
        <v>199</v>
      </c>
      <c r="D1079" s="4" t="s">
        <v>3545</v>
      </c>
      <c r="E1079" s="26">
        <v>0</v>
      </c>
      <c r="F1079" s="6">
        <v>2.525</v>
      </c>
      <c r="G1079" s="6">
        <v>2.244</v>
      </c>
      <c r="H1079" s="1" t="s">
        <v>2395</v>
      </c>
      <c r="I1079" s="1" t="s">
        <v>2396</v>
      </c>
      <c r="J1079" s="1" t="s">
        <v>199</v>
      </c>
      <c r="K1079" s="2" t="s">
        <v>2397</v>
      </c>
      <c r="L1079" s="2">
        <f t="shared" si="16"/>
        <v>0</v>
      </c>
    </row>
    <row r="1080" spans="1:12" ht="51">
      <c r="A1080" s="32" t="s">
        <v>37</v>
      </c>
      <c r="B1080" s="1" t="s">
        <v>2399</v>
      </c>
      <c r="C1080" s="1" t="s">
        <v>199</v>
      </c>
      <c r="D1080" s="4" t="s">
        <v>2400</v>
      </c>
      <c r="E1080" s="26">
        <v>1</v>
      </c>
      <c r="F1080" s="6">
        <v>2.364</v>
      </c>
      <c r="G1080" s="6">
        <v>2.07</v>
      </c>
      <c r="H1080" s="1" t="s">
        <v>2395</v>
      </c>
      <c r="I1080" s="1" t="s">
        <v>2396</v>
      </c>
      <c r="J1080" s="1" t="s">
        <v>199</v>
      </c>
      <c r="K1080" s="2" t="s">
        <v>2397</v>
      </c>
      <c r="L1080" s="2">
        <f t="shared" si="16"/>
        <v>0</v>
      </c>
    </row>
    <row r="1081" spans="1:12" ht="63.75">
      <c r="A1081" s="32" t="s">
        <v>37</v>
      </c>
      <c r="B1081" s="1" t="s">
        <v>2401</v>
      </c>
      <c r="C1081" s="1" t="s">
        <v>199</v>
      </c>
      <c r="D1081" s="4" t="s">
        <v>3546</v>
      </c>
      <c r="E1081" s="26">
        <v>0</v>
      </c>
      <c r="F1081" s="6">
        <v>1.606</v>
      </c>
      <c r="G1081" s="6">
        <v>1.444</v>
      </c>
      <c r="H1081" s="1" t="s">
        <v>2395</v>
      </c>
      <c r="I1081" s="1" t="s">
        <v>2396</v>
      </c>
      <c r="J1081" s="1" t="s">
        <v>199</v>
      </c>
      <c r="K1081" s="2" t="s">
        <v>2397</v>
      </c>
      <c r="L1081" s="2">
        <f t="shared" si="16"/>
        <v>0</v>
      </c>
    </row>
    <row r="1082" spans="1:12" ht="51">
      <c r="A1082" s="32" t="s">
        <v>37</v>
      </c>
      <c r="B1082" s="1" t="s">
        <v>2402</v>
      </c>
      <c r="C1082" s="1" t="s">
        <v>199</v>
      </c>
      <c r="D1082" s="4" t="s">
        <v>2403</v>
      </c>
      <c r="E1082" s="26">
        <v>1</v>
      </c>
      <c r="F1082" s="6">
        <v>1.508</v>
      </c>
      <c r="G1082" s="6">
        <v>1.37</v>
      </c>
      <c r="H1082" s="1" t="s">
        <v>2395</v>
      </c>
      <c r="I1082" s="1" t="s">
        <v>2396</v>
      </c>
      <c r="J1082" s="1" t="s">
        <v>199</v>
      </c>
      <c r="K1082" s="2" t="s">
        <v>2397</v>
      </c>
      <c r="L1082" s="2">
        <f t="shared" si="16"/>
        <v>0</v>
      </c>
    </row>
    <row r="1083" spans="1:12" ht="63.75">
      <c r="A1083" s="32" t="s">
        <v>37</v>
      </c>
      <c r="B1083" s="1" t="s">
        <v>2404</v>
      </c>
      <c r="C1083" s="1" t="s">
        <v>199</v>
      </c>
      <c r="D1083" s="4" t="s">
        <v>2405</v>
      </c>
      <c r="E1083" s="26">
        <v>1</v>
      </c>
      <c r="F1083" s="6">
        <v>1.153</v>
      </c>
      <c r="G1083" s="6">
        <v>1.026</v>
      </c>
      <c r="H1083" s="1" t="s">
        <v>2395</v>
      </c>
      <c r="I1083" s="1" t="s">
        <v>2396</v>
      </c>
      <c r="J1083" s="1" t="s">
        <v>199</v>
      </c>
      <c r="K1083" s="2" t="s">
        <v>2397</v>
      </c>
      <c r="L1083" s="2">
        <f t="shared" si="16"/>
        <v>0</v>
      </c>
    </row>
    <row r="1084" spans="1:12" ht="63.75">
      <c r="A1084" s="32" t="s">
        <v>37</v>
      </c>
      <c r="B1084" s="1" t="s">
        <v>2406</v>
      </c>
      <c r="C1084" s="1" t="s">
        <v>199</v>
      </c>
      <c r="D1084" s="4" t="s">
        <v>3547</v>
      </c>
      <c r="E1084" s="26">
        <v>0</v>
      </c>
      <c r="F1084" s="6">
        <v>0.828</v>
      </c>
      <c r="G1084" s="6">
        <v>0.769</v>
      </c>
      <c r="H1084" s="1" t="s">
        <v>2395</v>
      </c>
      <c r="I1084" s="1" t="s">
        <v>2396</v>
      </c>
      <c r="J1084" s="1" t="s">
        <v>199</v>
      </c>
      <c r="K1084" s="2" t="s">
        <v>2397</v>
      </c>
      <c r="L1084" s="2">
        <f t="shared" si="16"/>
        <v>0</v>
      </c>
    </row>
    <row r="1085" spans="1:12" ht="76.5">
      <c r="A1085" s="32" t="s">
        <v>37</v>
      </c>
      <c r="B1085" s="1" t="s">
        <v>2407</v>
      </c>
      <c r="C1085" s="1" t="s">
        <v>199</v>
      </c>
      <c r="D1085" s="4" t="s">
        <v>3548</v>
      </c>
      <c r="E1085" s="26">
        <v>0</v>
      </c>
      <c r="F1085" s="6">
        <v>0.723</v>
      </c>
      <c r="G1085" s="6">
        <v>0.668</v>
      </c>
      <c r="H1085" s="1" t="s">
        <v>2395</v>
      </c>
      <c r="I1085" s="1" t="s">
        <v>2396</v>
      </c>
      <c r="J1085" s="1" t="s">
        <v>199</v>
      </c>
      <c r="K1085" s="2" t="s">
        <v>2397</v>
      </c>
      <c r="L1085" s="2">
        <f t="shared" si="16"/>
        <v>0</v>
      </c>
    </row>
    <row r="1086" spans="1:12" ht="76.5">
      <c r="A1086" s="32" t="s">
        <v>37</v>
      </c>
      <c r="B1086" s="1" t="s">
        <v>2408</v>
      </c>
      <c r="C1086" s="1" t="s">
        <v>199</v>
      </c>
      <c r="D1086" s="4" t="s">
        <v>3268</v>
      </c>
      <c r="E1086" s="26">
        <v>1</v>
      </c>
      <c r="F1086" s="6">
        <v>2.019</v>
      </c>
      <c r="G1086" s="6">
        <v>1.72</v>
      </c>
      <c r="H1086" s="1" t="s">
        <v>2409</v>
      </c>
      <c r="I1086" s="1" t="s">
        <v>2410</v>
      </c>
      <c r="J1086" s="1" t="s">
        <v>199</v>
      </c>
      <c r="K1086" s="2" t="s">
        <v>2411</v>
      </c>
      <c r="L1086" s="2">
        <f t="shared" si="16"/>
        <v>0</v>
      </c>
    </row>
    <row r="1087" spans="1:12" ht="51">
      <c r="A1087" s="32" t="s">
        <v>37</v>
      </c>
      <c r="B1087" s="1" t="s">
        <v>2412</v>
      </c>
      <c r="C1087" s="1" t="s">
        <v>199</v>
      </c>
      <c r="D1087" s="4" t="s">
        <v>3269</v>
      </c>
      <c r="E1087" s="26">
        <v>1</v>
      </c>
      <c r="F1087" s="6">
        <v>1.207</v>
      </c>
      <c r="G1087" s="6">
        <v>0.977</v>
      </c>
      <c r="H1087" s="1" t="s">
        <v>2409</v>
      </c>
      <c r="I1087" s="1" t="s">
        <v>2410</v>
      </c>
      <c r="J1087" s="1" t="s">
        <v>199</v>
      </c>
      <c r="K1087" s="2" t="s">
        <v>2411</v>
      </c>
      <c r="L1087" s="2">
        <f t="shared" si="16"/>
        <v>0</v>
      </c>
    </row>
    <row r="1088" spans="1:12" ht="51">
      <c r="A1088" s="32" t="s">
        <v>37</v>
      </c>
      <c r="B1088" s="1" t="s">
        <v>2413</v>
      </c>
      <c r="C1088" s="1" t="s">
        <v>199</v>
      </c>
      <c r="D1088" s="4" t="s">
        <v>2414</v>
      </c>
      <c r="E1088" s="26">
        <v>1</v>
      </c>
      <c r="F1088" s="6">
        <v>0.693</v>
      </c>
      <c r="G1088" s="6">
        <v>0.57</v>
      </c>
      <c r="H1088" s="1" t="s">
        <v>2409</v>
      </c>
      <c r="I1088" s="1" t="s">
        <v>2410</v>
      </c>
      <c r="J1088" s="1" t="s">
        <v>199</v>
      </c>
      <c r="K1088" s="2" t="s">
        <v>2411</v>
      </c>
      <c r="L1088" s="2">
        <f t="shared" si="16"/>
        <v>0</v>
      </c>
    </row>
    <row r="1089" spans="1:12" ht="25.5">
      <c r="A1089" s="32" t="s">
        <v>37</v>
      </c>
      <c r="B1089" s="1" t="s">
        <v>2415</v>
      </c>
      <c r="C1089" s="1" t="s">
        <v>199</v>
      </c>
      <c r="D1089" s="4" t="s">
        <v>2416</v>
      </c>
      <c r="E1089" s="26">
        <v>1</v>
      </c>
      <c r="F1089" s="6">
        <v>9.952</v>
      </c>
      <c r="G1089" s="6">
        <v>0</v>
      </c>
      <c r="H1089" s="1" t="s">
        <v>2417</v>
      </c>
      <c r="I1089" s="1" t="s">
        <v>2418</v>
      </c>
      <c r="J1089" s="1" t="s">
        <v>199</v>
      </c>
      <c r="K1089" s="2" t="s">
        <v>2419</v>
      </c>
      <c r="L1089" s="2">
        <f t="shared" si="16"/>
        <v>0</v>
      </c>
    </row>
    <row r="1090" spans="1:12" ht="51">
      <c r="A1090" s="32" t="s">
        <v>37</v>
      </c>
      <c r="B1090" s="1" t="s">
        <v>2420</v>
      </c>
      <c r="C1090" s="1" t="s">
        <v>199</v>
      </c>
      <c r="D1090" s="4" t="s">
        <v>2421</v>
      </c>
      <c r="E1090" s="26">
        <v>1</v>
      </c>
      <c r="F1090" s="6">
        <v>5.89</v>
      </c>
      <c r="G1090" s="6">
        <v>0</v>
      </c>
      <c r="H1090" s="1" t="s">
        <v>2417</v>
      </c>
      <c r="I1090" s="1" t="s">
        <v>2418</v>
      </c>
      <c r="J1090" s="1" t="s">
        <v>199</v>
      </c>
      <c r="K1090" s="2" t="s">
        <v>2419</v>
      </c>
      <c r="L1090" s="2">
        <f t="shared" si="16"/>
        <v>0</v>
      </c>
    </row>
    <row r="1091" spans="1:12" ht="51">
      <c r="A1091" s="32" t="s">
        <v>37</v>
      </c>
      <c r="B1091" s="1" t="s">
        <v>2422</v>
      </c>
      <c r="C1091" s="1" t="s">
        <v>199</v>
      </c>
      <c r="D1091" s="4" t="s">
        <v>2423</v>
      </c>
      <c r="E1091" s="26">
        <v>1</v>
      </c>
      <c r="F1091" s="6">
        <v>3.1</v>
      </c>
      <c r="G1091" s="6">
        <v>0</v>
      </c>
      <c r="H1091" s="1" t="s">
        <v>2417</v>
      </c>
      <c r="I1091" s="1" t="s">
        <v>2418</v>
      </c>
      <c r="J1091" s="1" t="s">
        <v>199</v>
      </c>
      <c r="K1091" s="2" t="s">
        <v>2419</v>
      </c>
      <c r="L1091" s="2">
        <f aca="true" t="shared" si="17" ref="L1091:L1154">IF(E1091="Ja",1,0)</f>
        <v>0</v>
      </c>
    </row>
    <row r="1092" spans="1:12" ht="76.5">
      <c r="A1092" s="32" t="s">
        <v>37</v>
      </c>
      <c r="B1092" s="1" t="s">
        <v>2424</v>
      </c>
      <c r="C1092" s="1" t="s">
        <v>199</v>
      </c>
      <c r="D1092" s="4" t="s">
        <v>2425</v>
      </c>
      <c r="E1092" s="26">
        <v>1</v>
      </c>
      <c r="F1092" s="6">
        <v>2.684</v>
      </c>
      <c r="G1092" s="6">
        <v>0</v>
      </c>
      <c r="H1092" s="1" t="s">
        <v>2417</v>
      </c>
      <c r="I1092" s="1" t="s">
        <v>2418</v>
      </c>
      <c r="J1092" s="1" t="s">
        <v>199</v>
      </c>
      <c r="K1092" s="2" t="s">
        <v>2419</v>
      </c>
      <c r="L1092" s="2">
        <f t="shared" si="17"/>
        <v>0</v>
      </c>
    </row>
    <row r="1093" spans="1:12" ht="51">
      <c r="A1093" s="32" t="s">
        <v>37</v>
      </c>
      <c r="B1093" s="1" t="s">
        <v>2426</v>
      </c>
      <c r="C1093" s="1" t="s">
        <v>199</v>
      </c>
      <c r="D1093" s="4" t="s">
        <v>2427</v>
      </c>
      <c r="E1093" s="26">
        <v>1</v>
      </c>
      <c r="F1093" s="6">
        <v>2.031</v>
      </c>
      <c r="G1093" s="6">
        <v>0</v>
      </c>
      <c r="H1093" s="1" t="s">
        <v>2417</v>
      </c>
      <c r="I1093" s="1" t="s">
        <v>2418</v>
      </c>
      <c r="J1093" s="1" t="s">
        <v>199</v>
      </c>
      <c r="K1093" s="2" t="s">
        <v>2419</v>
      </c>
      <c r="L1093" s="2">
        <f t="shared" si="17"/>
        <v>0</v>
      </c>
    </row>
    <row r="1094" spans="1:12" ht="38.25">
      <c r="A1094" s="32" t="s">
        <v>37</v>
      </c>
      <c r="B1094" s="1" t="s">
        <v>2428</v>
      </c>
      <c r="C1094" s="1" t="s">
        <v>199</v>
      </c>
      <c r="D1094" s="4" t="s">
        <v>2429</v>
      </c>
      <c r="E1094" s="26">
        <v>1</v>
      </c>
      <c r="F1094" s="6">
        <v>1.655</v>
      </c>
      <c r="G1094" s="6">
        <v>0</v>
      </c>
      <c r="H1094" s="1" t="s">
        <v>2417</v>
      </c>
      <c r="I1094" s="1" t="s">
        <v>2418</v>
      </c>
      <c r="J1094" s="1" t="s">
        <v>199</v>
      </c>
      <c r="K1094" s="2" t="s">
        <v>2419</v>
      </c>
      <c r="L1094" s="2">
        <f t="shared" si="17"/>
        <v>0</v>
      </c>
    </row>
    <row r="1095" spans="1:12" ht="51">
      <c r="A1095" s="32" t="s">
        <v>37</v>
      </c>
      <c r="B1095" s="1" t="s">
        <v>2430</v>
      </c>
      <c r="C1095" s="1" t="s">
        <v>199</v>
      </c>
      <c r="D1095" s="4" t="s">
        <v>2431</v>
      </c>
      <c r="E1095" s="26">
        <v>1</v>
      </c>
      <c r="F1095" s="6">
        <v>1.366</v>
      </c>
      <c r="G1095" s="6">
        <v>0</v>
      </c>
      <c r="H1095" s="1" t="s">
        <v>2417</v>
      </c>
      <c r="I1095" s="1" t="s">
        <v>2418</v>
      </c>
      <c r="J1095" s="1" t="s">
        <v>199</v>
      </c>
      <c r="K1095" s="2" t="s">
        <v>2419</v>
      </c>
      <c r="L1095" s="2">
        <f t="shared" si="17"/>
        <v>0</v>
      </c>
    </row>
    <row r="1096" spans="1:12" ht="51">
      <c r="A1096" s="32" t="s">
        <v>37</v>
      </c>
      <c r="B1096" s="1" t="s">
        <v>2432</v>
      </c>
      <c r="C1096" s="1" t="s">
        <v>199</v>
      </c>
      <c r="D1096" s="4" t="s">
        <v>2433</v>
      </c>
      <c r="E1096" s="26">
        <v>1</v>
      </c>
      <c r="F1096" s="6">
        <v>0.857</v>
      </c>
      <c r="G1096" s="6">
        <v>0</v>
      </c>
      <c r="H1096" s="1" t="s">
        <v>2417</v>
      </c>
      <c r="I1096" s="1" t="s">
        <v>2418</v>
      </c>
      <c r="J1096" s="1" t="s">
        <v>199</v>
      </c>
      <c r="K1096" s="2" t="s">
        <v>2419</v>
      </c>
      <c r="L1096" s="2">
        <f t="shared" si="17"/>
        <v>0</v>
      </c>
    </row>
    <row r="1097" spans="1:12" ht="51">
      <c r="A1097" s="32" t="s">
        <v>37</v>
      </c>
      <c r="B1097" s="1" t="s">
        <v>2434</v>
      </c>
      <c r="C1097" s="1" t="s">
        <v>199</v>
      </c>
      <c r="D1097" s="4" t="s">
        <v>2435</v>
      </c>
      <c r="E1097" s="26">
        <v>1</v>
      </c>
      <c r="F1097" s="6">
        <v>0.866</v>
      </c>
      <c r="G1097" s="6">
        <v>0</v>
      </c>
      <c r="H1097" s="1" t="s">
        <v>2417</v>
      </c>
      <c r="I1097" s="1" t="s">
        <v>2418</v>
      </c>
      <c r="J1097" s="1" t="s">
        <v>199</v>
      </c>
      <c r="K1097" s="2" t="s">
        <v>2419</v>
      </c>
      <c r="L1097" s="2">
        <f t="shared" si="17"/>
        <v>0</v>
      </c>
    </row>
    <row r="1098" spans="1:12" ht="25.5">
      <c r="A1098" s="32" t="s">
        <v>37</v>
      </c>
      <c r="B1098" s="1" t="s">
        <v>2436</v>
      </c>
      <c r="C1098" s="1" t="s">
        <v>199</v>
      </c>
      <c r="D1098" s="4" t="s">
        <v>2437</v>
      </c>
      <c r="E1098" s="26">
        <v>1</v>
      </c>
      <c r="F1098" s="6">
        <v>0.296</v>
      </c>
      <c r="G1098" s="6">
        <v>0</v>
      </c>
      <c r="H1098" s="1" t="s">
        <v>2438</v>
      </c>
      <c r="I1098" s="1" t="s">
        <v>2439</v>
      </c>
      <c r="J1098" s="1" t="s">
        <v>199</v>
      </c>
      <c r="K1098" s="2" t="s">
        <v>2440</v>
      </c>
      <c r="L1098" s="2">
        <f t="shared" si="17"/>
        <v>0</v>
      </c>
    </row>
    <row r="1099" spans="1:12" ht="25.5">
      <c r="A1099" s="32" t="s">
        <v>37</v>
      </c>
      <c r="B1099" s="1" t="s">
        <v>2441</v>
      </c>
      <c r="C1099" s="1" t="s">
        <v>199</v>
      </c>
      <c r="D1099" s="4" t="s">
        <v>2442</v>
      </c>
      <c r="E1099" s="26">
        <v>1</v>
      </c>
      <c r="F1099" s="6">
        <v>0.286</v>
      </c>
      <c r="G1099" s="6">
        <v>0.255</v>
      </c>
      <c r="H1099" s="1" t="s">
        <v>2438</v>
      </c>
      <c r="I1099" s="1" t="s">
        <v>2439</v>
      </c>
      <c r="J1099" s="1" t="s">
        <v>199</v>
      </c>
      <c r="K1099" s="2" t="s">
        <v>2440</v>
      </c>
      <c r="L1099" s="2">
        <f t="shared" si="17"/>
        <v>0</v>
      </c>
    </row>
    <row r="1100" spans="1:12" ht="12.75">
      <c r="A1100" s="32" t="s">
        <v>137</v>
      </c>
      <c r="B1100" s="1" t="s">
        <v>2443</v>
      </c>
      <c r="C1100" s="1" t="s">
        <v>717</v>
      </c>
      <c r="D1100" s="4" t="s">
        <v>2444</v>
      </c>
      <c r="E1100" s="26">
        <v>1</v>
      </c>
      <c r="F1100" s="6">
        <v>2.54</v>
      </c>
      <c r="G1100" s="6">
        <v>0</v>
      </c>
      <c r="H1100" s="1" t="s">
        <v>2445</v>
      </c>
      <c r="I1100" s="1" t="s">
        <v>2446</v>
      </c>
      <c r="J1100" s="1" t="s">
        <v>717</v>
      </c>
      <c r="K1100" s="2" t="s">
        <v>2444</v>
      </c>
      <c r="L1100" s="2">
        <f t="shared" si="17"/>
        <v>0</v>
      </c>
    </row>
    <row r="1101" spans="1:12" ht="12.75">
      <c r="A1101" s="32" t="s">
        <v>137</v>
      </c>
      <c r="B1101" s="1" t="s">
        <v>2447</v>
      </c>
      <c r="C1101" s="1" t="s">
        <v>199</v>
      </c>
      <c r="D1101" s="4" t="s">
        <v>3270</v>
      </c>
      <c r="E1101" s="26">
        <v>1</v>
      </c>
      <c r="F1101" s="6">
        <v>0.268</v>
      </c>
      <c r="G1101" s="6">
        <v>0</v>
      </c>
      <c r="H1101" s="1" t="s">
        <v>2449</v>
      </c>
      <c r="I1101" s="1" t="s">
        <v>2450</v>
      </c>
      <c r="J1101" s="1" t="s">
        <v>199</v>
      </c>
      <c r="K1101" s="2" t="s">
        <v>2448</v>
      </c>
      <c r="L1101" s="2">
        <f t="shared" si="17"/>
        <v>0</v>
      </c>
    </row>
    <row r="1102" spans="1:12" ht="12.75">
      <c r="A1102" s="32" t="s">
        <v>137</v>
      </c>
      <c r="B1102" s="1" t="s">
        <v>2451</v>
      </c>
      <c r="C1102" s="1" t="s">
        <v>199</v>
      </c>
      <c r="D1102" s="4" t="s">
        <v>2452</v>
      </c>
      <c r="E1102" s="26">
        <v>1</v>
      </c>
      <c r="F1102" s="6">
        <v>1.362</v>
      </c>
      <c r="G1102" s="6">
        <v>0</v>
      </c>
      <c r="H1102" s="1" t="s">
        <v>2453</v>
      </c>
      <c r="I1102" s="1" t="s">
        <v>2454</v>
      </c>
      <c r="J1102" s="1" t="s">
        <v>199</v>
      </c>
      <c r="K1102" s="2" t="s">
        <v>2452</v>
      </c>
      <c r="L1102" s="2">
        <f t="shared" si="17"/>
        <v>0</v>
      </c>
    </row>
    <row r="1103" spans="1:12" ht="25.5">
      <c r="A1103" s="32" t="s">
        <v>137</v>
      </c>
      <c r="B1103" s="1" t="s">
        <v>2455</v>
      </c>
      <c r="C1103" s="1" t="s">
        <v>199</v>
      </c>
      <c r="D1103" s="4" t="s">
        <v>2456</v>
      </c>
      <c r="E1103" s="26">
        <v>1</v>
      </c>
      <c r="F1103" s="6">
        <v>3.5</v>
      </c>
      <c r="G1103" s="6">
        <v>0</v>
      </c>
      <c r="H1103" s="1" t="s">
        <v>2457</v>
      </c>
      <c r="I1103" s="1" t="s">
        <v>2458</v>
      </c>
      <c r="J1103" s="1" t="s">
        <v>199</v>
      </c>
      <c r="K1103" s="2" t="s">
        <v>2459</v>
      </c>
      <c r="L1103" s="2">
        <f t="shared" si="17"/>
        <v>0</v>
      </c>
    </row>
    <row r="1104" spans="1:12" ht="25.5">
      <c r="A1104" s="32" t="s">
        <v>137</v>
      </c>
      <c r="B1104" s="1" t="s">
        <v>2460</v>
      </c>
      <c r="C1104" s="1" t="s">
        <v>199</v>
      </c>
      <c r="D1104" s="4" t="s">
        <v>2461</v>
      </c>
      <c r="E1104" s="26">
        <v>1</v>
      </c>
      <c r="F1104" s="6">
        <v>1.654</v>
      </c>
      <c r="G1104" s="6">
        <v>0</v>
      </c>
      <c r="H1104" s="1" t="s">
        <v>2457</v>
      </c>
      <c r="I1104" s="1" t="s">
        <v>2458</v>
      </c>
      <c r="J1104" s="1" t="s">
        <v>199</v>
      </c>
      <c r="K1104" s="2" t="s">
        <v>2459</v>
      </c>
      <c r="L1104" s="2">
        <f t="shared" si="17"/>
        <v>0</v>
      </c>
    </row>
    <row r="1105" spans="1:12" ht="51">
      <c r="A1105" s="32" t="s">
        <v>137</v>
      </c>
      <c r="B1105" s="1" t="s">
        <v>2462</v>
      </c>
      <c r="C1105" s="1" t="s">
        <v>199</v>
      </c>
      <c r="D1105" s="4" t="s">
        <v>3271</v>
      </c>
      <c r="E1105" s="26">
        <v>1</v>
      </c>
      <c r="F1105" s="6">
        <v>2.085</v>
      </c>
      <c r="G1105" s="6">
        <v>0</v>
      </c>
      <c r="H1105" s="1" t="s">
        <v>2463</v>
      </c>
      <c r="I1105" s="1" t="s">
        <v>2464</v>
      </c>
      <c r="J1105" s="1" t="s">
        <v>199</v>
      </c>
      <c r="K1105" s="2" t="s">
        <v>2465</v>
      </c>
      <c r="L1105" s="2">
        <f t="shared" si="17"/>
        <v>0</v>
      </c>
    </row>
    <row r="1106" spans="1:12" ht="51">
      <c r="A1106" s="32" t="s">
        <v>137</v>
      </c>
      <c r="B1106" s="1" t="s">
        <v>2466</v>
      </c>
      <c r="C1106" s="1" t="s">
        <v>199</v>
      </c>
      <c r="D1106" s="4" t="s">
        <v>3272</v>
      </c>
      <c r="E1106" s="26">
        <v>1</v>
      </c>
      <c r="F1106" s="6">
        <v>1.074</v>
      </c>
      <c r="G1106" s="6">
        <v>0</v>
      </c>
      <c r="H1106" s="1" t="s">
        <v>2463</v>
      </c>
      <c r="I1106" s="1" t="s">
        <v>2464</v>
      </c>
      <c r="J1106" s="1" t="s">
        <v>199</v>
      </c>
      <c r="K1106" s="2" t="s">
        <v>2465</v>
      </c>
      <c r="L1106" s="2">
        <f t="shared" si="17"/>
        <v>0</v>
      </c>
    </row>
    <row r="1107" spans="1:12" ht="51">
      <c r="A1107" s="32" t="s">
        <v>737</v>
      </c>
      <c r="B1107" s="1" t="s">
        <v>2467</v>
      </c>
      <c r="C1107" s="1" t="s">
        <v>717</v>
      </c>
      <c r="D1107" s="4" t="s">
        <v>3273</v>
      </c>
      <c r="E1107" s="26">
        <v>1</v>
      </c>
      <c r="F1107" s="6">
        <v>4.266</v>
      </c>
      <c r="G1107" s="6">
        <v>3.703</v>
      </c>
      <c r="H1107" s="1" t="s">
        <v>2468</v>
      </c>
      <c r="I1107" s="1" t="s">
        <v>2469</v>
      </c>
      <c r="J1107" s="1" t="s">
        <v>717</v>
      </c>
      <c r="K1107" s="2" t="s">
        <v>2470</v>
      </c>
      <c r="L1107" s="2">
        <f t="shared" si="17"/>
        <v>0</v>
      </c>
    </row>
    <row r="1108" spans="1:12" ht="51">
      <c r="A1108" s="32" t="s">
        <v>737</v>
      </c>
      <c r="B1108" s="1" t="s">
        <v>2471</v>
      </c>
      <c r="C1108" s="1" t="s">
        <v>717</v>
      </c>
      <c r="D1108" s="4" t="s">
        <v>3274</v>
      </c>
      <c r="E1108" s="26">
        <v>1</v>
      </c>
      <c r="F1108" s="6">
        <v>2.857</v>
      </c>
      <c r="G1108" s="6">
        <v>2.519</v>
      </c>
      <c r="H1108" s="1" t="s">
        <v>2468</v>
      </c>
      <c r="I1108" s="1" t="s">
        <v>2469</v>
      </c>
      <c r="J1108" s="1" t="s">
        <v>717</v>
      </c>
      <c r="K1108" s="2" t="s">
        <v>2470</v>
      </c>
      <c r="L1108" s="2">
        <f t="shared" si="17"/>
        <v>0</v>
      </c>
    </row>
    <row r="1109" spans="1:12" ht="51">
      <c r="A1109" s="32" t="s">
        <v>737</v>
      </c>
      <c r="B1109" s="1" t="s">
        <v>2472</v>
      </c>
      <c r="C1109" s="1" t="s">
        <v>717</v>
      </c>
      <c r="D1109" s="4" t="s">
        <v>3275</v>
      </c>
      <c r="E1109" s="26">
        <v>1</v>
      </c>
      <c r="F1109" s="6">
        <v>1.425</v>
      </c>
      <c r="G1109" s="6">
        <v>1.068</v>
      </c>
      <c r="H1109" s="1" t="s">
        <v>2468</v>
      </c>
      <c r="I1109" s="1" t="s">
        <v>2469</v>
      </c>
      <c r="J1109" s="1" t="s">
        <v>717</v>
      </c>
      <c r="K1109" s="2" t="s">
        <v>2470</v>
      </c>
      <c r="L1109" s="2">
        <f t="shared" si="17"/>
        <v>0</v>
      </c>
    </row>
    <row r="1110" spans="1:12" ht="38.25">
      <c r="A1110" s="32" t="s">
        <v>737</v>
      </c>
      <c r="B1110" s="1" t="s">
        <v>2473</v>
      </c>
      <c r="C1110" s="1" t="s">
        <v>776</v>
      </c>
      <c r="D1110" s="4" t="s">
        <v>2474</v>
      </c>
      <c r="E1110" s="26">
        <v>1</v>
      </c>
      <c r="F1110" s="6">
        <v>7.034</v>
      </c>
      <c r="G1110" s="6">
        <v>0</v>
      </c>
      <c r="H1110" s="1" t="s">
        <v>2475</v>
      </c>
      <c r="I1110" s="1" t="s">
        <v>2476</v>
      </c>
      <c r="J1110" s="1" t="s">
        <v>776</v>
      </c>
      <c r="K1110" s="2" t="s">
        <v>2474</v>
      </c>
      <c r="L1110" s="2">
        <f t="shared" si="17"/>
        <v>0</v>
      </c>
    </row>
    <row r="1111" spans="1:12" ht="38.25">
      <c r="A1111" s="32" t="s">
        <v>737</v>
      </c>
      <c r="B1111" s="1" t="s">
        <v>2477</v>
      </c>
      <c r="C1111" s="1" t="s">
        <v>776</v>
      </c>
      <c r="D1111" s="4" t="s">
        <v>2478</v>
      </c>
      <c r="E1111" s="26">
        <v>1</v>
      </c>
      <c r="F1111" s="6">
        <v>2.928</v>
      </c>
      <c r="G1111" s="6">
        <v>2.702</v>
      </c>
      <c r="H1111" s="1" t="s">
        <v>2479</v>
      </c>
      <c r="I1111" s="1" t="s">
        <v>2480</v>
      </c>
      <c r="J1111" s="1" t="s">
        <v>776</v>
      </c>
      <c r="K1111" s="2" t="s">
        <v>2481</v>
      </c>
      <c r="L1111" s="2">
        <f t="shared" si="17"/>
        <v>0</v>
      </c>
    </row>
    <row r="1112" spans="1:12" ht="76.5">
      <c r="A1112" s="32" t="s">
        <v>737</v>
      </c>
      <c r="B1112" s="1" t="s">
        <v>2482</v>
      </c>
      <c r="C1112" s="1" t="s">
        <v>776</v>
      </c>
      <c r="D1112" s="4" t="s">
        <v>3276</v>
      </c>
      <c r="E1112" s="26">
        <v>1</v>
      </c>
      <c r="F1112" s="6">
        <v>1.868</v>
      </c>
      <c r="G1112" s="6">
        <v>1.687</v>
      </c>
      <c r="H1112" s="1" t="s">
        <v>2479</v>
      </c>
      <c r="I1112" s="1" t="s">
        <v>2480</v>
      </c>
      <c r="J1112" s="1" t="s">
        <v>776</v>
      </c>
      <c r="K1112" s="2" t="s">
        <v>2481</v>
      </c>
      <c r="L1112" s="2">
        <f t="shared" si="17"/>
        <v>0</v>
      </c>
    </row>
    <row r="1113" spans="1:12" ht="76.5">
      <c r="A1113" s="32" t="s">
        <v>737</v>
      </c>
      <c r="B1113" s="1" t="s">
        <v>2483</v>
      </c>
      <c r="C1113" s="1" t="s">
        <v>776</v>
      </c>
      <c r="D1113" s="4" t="s">
        <v>3277</v>
      </c>
      <c r="E1113" s="26">
        <v>1</v>
      </c>
      <c r="F1113" s="6">
        <v>1.728</v>
      </c>
      <c r="G1113" s="6">
        <v>1.512</v>
      </c>
      <c r="H1113" s="1" t="s">
        <v>2479</v>
      </c>
      <c r="I1113" s="1" t="s">
        <v>2480</v>
      </c>
      <c r="J1113" s="1" t="s">
        <v>776</v>
      </c>
      <c r="K1113" s="2" t="s">
        <v>2481</v>
      </c>
      <c r="L1113" s="2">
        <f t="shared" si="17"/>
        <v>0</v>
      </c>
    </row>
    <row r="1114" spans="1:12" ht="51">
      <c r="A1114" s="32" t="s">
        <v>737</v>
      </c>
      <c r="B1114" s="1" t="s">
        <v>2484</v>
      </c>
      <c r="C1114" s="1" t="s">
        <v>776</v>
      </c>
      <c r="D1114" s="4" t="s">
        <v>2485</v>
      </c>
      <c r="E1114" s="26">
        <v>1</v>
      </c>
      <c r="F1114" s="6">
        <v>1.256</v>
      </c>
      <c r="G1114" s="6">
        <v>1.078</v>
      </c>
      <c r="H1114" s="1" t="s">
        <v>2479</v>
      </c>
      <c r="I1114" s="1" t="s">
        <v>2480</v>
      </c>
      <c r="J1114" s="1" t="s">
        <v>776</v>
      </c>
      <c r="K1114" s="2" t="s">
        <v>2481</v>
      </c>
      <c r="L1114" s="2">
        <f t="shared" si="17"/>
        <v>0</v>
      </c>
    </row>
    <row r="1115" spans="1:12" ht="38.25">
      <c r="A1115" s="32" t="s">
        <v>737</v>
      </c>
      <c r="B1115" s="1" t="s">
        <v>2486</v>
      </c>
      <c r="C1115" s="1" t="s">
        <v>776</v>
      </c>
      <c r="D1115" s="4" t="s">
        <v>2487</v>
      </c>
      <c r="E1115" s="26">
        <v>1</v>
      </c>
      <c r="F1115" s="6">
        <v>0.997</v>
      </c>
      <c r="G1115" s="6">
        <v>0.811</v>
      </c>
      <c r="H1115" s="1" t="s">
        <v>2479</v>
      </c>
      <c r="I1115" s="1" t="s">
        <v>2480</v>
      </c>
      <c r="J1115" s="1" t="s">
        <v>776</v>
      </c>
      <c r="K1115" s="2" t="s">
        <v>2481</v>
      </c>
      <c r="L1115" s="2">
        <f t="shared" si="17"/>
        <v>0</v>
      </c>
    </row>
    <row r="1116" spans="1:12" ht="12.75">
      <c r="A1116" s="32" t="s">
        <v>737</v>
      </c>
      <c r="B1116" s="1" t="s">
        <v>2488</v>
      </c>
      <c r="C1116" s="1" t="s">
        <v>776</v>
      </c>
      <c r="D1116" s="4" t="s">
        <v>3278</v>
      </c>
      <c r="E1116" s="26">
        <v>1</v>
      </c>
      <c r="F1116" s="6">
        <v>0.465</v>
      </c>
      <c r="G1116" s="6">
        <v>0.444</v>
      </c>
      <c r="H1116" s="1" t="s">
        <v>2479</v>
      </c>
      <c r="I1116" s="1" t="s">
        <v>2480</v>
      </c>
      <c r="J1116" s="1" t="s">
        <v>776</v>
      </c>
      <c r="K1116" s="2" t="s">
        <v>2481</v>
      </c>
      <c r="L1116" s="2">
        <f t="shared" si="17"/>
        <v>0</v>
      </c>
    </row>
    <row r="1117" spans="1:12" ht="38.25">
      <c r="A1117" s="32" t="s">
        <v>737</v>
      </c>
      <c r="B1117" s="1" t="s">
        <v>2489</v>
      </c>
      <c r="C1117" s="1" t="s">
        <v>199</v>
      </c>
      <c r="D1117" s="4" t="s">
        <v>2490</v>
      </c>
      <c r="E1117" s="26">
        <v>1</v>
      </c>
      <c r="F1117" s="6">
        <v>1.092</v>
      </c>
      <c r="G1117" s="6">
        <v>0</v>
      </c>
      <c r="H1117" s="1" t="s">
        <v>2491</v>
      </c>
      <c r="I1117" s="1" t="s">
        <v>2492</v>
      </c>
      <c r="J1117" s="1" t="s">
        <v>199</v>
      </c>
      <c r="K1117" s="2" t="s">
        <v>2493</v>
      </c>
      <c r="L1117" s="2">
        <f t="shared" si="17"/>
        <v>0</v>
      </c>
    </row>
    <row r="1118" spans="1:12" ht="38.25">
      <c r="A1118" s="32" t="s">
        <v>737</v>
      </c>
      <c r="B1118" s="1" t="s">
        <v>2494</v>
      </c>
      <c r="C1118" s="1" t="s">
        <v>199</v>
      </c>
      <c r="D1118" s="4" t="s">
        <v>2495</v>
      </c>
      <c r="E1118" s="26">
        <v>1</v>
      </c>
      <c r="F1118" s="6">
        <v>0.598</v>
      </c>
      <c r="G1118" s="6">
        <v>0.497</v>
      </c>
      <c r="H1118" s="1" t="s">
        <v>2491</v>
      </c>
      <c r="I1118" s="1" t="s">
        <v>2492</v>
      </c>
      <c r="J1118" s="1" t="s">
        <v>199</v>
      </c>
      <c r="K1118" s="2" t="s">
        <v>2493</v>
      </c>
      <c r="L1118" s="2">
        <f t="shared" si="17"/>
        <v>0</v>
      </c>
    </row>
    <row r="1119" spans="1:12" ht="25.5">
      <c r="A1119" s="32" t="s">
        <v>737</v>
      </c>
      <c r="B1119" s="1" t="s">
        <v>2496</v>
      </c>
      <c r="C1119" s="1" t="s">
        <v>199</v>
      </c>
      <c r="D1119" s="4" t="s">
        <v>2497</v>
      </c>
      <c r="E1119" s="26">
        <v>1</v>
      </c>
      <c r="F1119" s="6">
        <v>0.878</v>
      </c>
      <c r="G1119" s="6">
        <v>0.825</v>
      </c>
      <c r="H1119" s="1" t="s">
        <v>2498</v>
      </c>
      <c r="I1119" s="1" t="s">
        <v>2499</v>
      </c>
      <c r="J1119" s="1" t="s">
        <v>199</v>
      </c>
      <c r="K1119" s="2" t="s">
        <v>2500</v>
      </c>
      <c r="L1119" s="2">
        <f t="shared" si="17"/>
        <v>0</v>
      </c>
    </row>
    <row r="1120" spans="1:12" ht="25.5">
      <c r="A1120" s="32" t="s">
        <v>737</v>
      </c>
      <c r="B1120" s="1" t="s">
        <v>2501</v>
      </c>
      <c r="C1120" s="1" t="s">
        <v>199</v>
      </c>
      <c r="D1120" s="4" t="s">
        <v>2502</v>
      </c>
      <c r="E1120" s="26">
        <v>1</v>
      </c>
      <c r="F1120" s="6">
        <v>0.551</v>
      </c>
      <c r="G1120" s="6">
        <v>0.465</v>
      </c>
      <c r="H1120" s="1" t="s">
        <v>2498</v>
      </c>
      <c r="I1120" s="1" t="s">
        <v>2499</v>
      </c>
      <c r="J1120" s="1" t="s">
        <v>199</v>
      </c>
      <c r="K1120" s="2" t="s">
        <v>2500</v>
      </c>
      <c r="L1120" s="2">
        <f t="shared" si="17"/>
        <v>0</v>
      </c>
    </row>
    <row r="1121" spans="1:12" ht="25.5">
      <c r="A1121" s="32" t="s">
        <v>737</v>
      </c>
      <c r="B1121" s="1" t="s">
        <v>2503</v>
      </c>
      <c r="C1121" s="1" t="s">
        <v>199</v>
      </c>
      <c r="D1121" s="4" t="s">
        <v>2504</v>
      </c>
      <c r="E1121" s="26">
        <v>1</v>
      </c>
      <c r="F1121" s="6">
        <v>2.007</v>
      </c>
      <c r="G1121" s="6">
        <v>0</v>
      </c>
      <c r="H1121" s="1" t="s">
        <v>2505</v>
      </c>
      <c r="I1121" s="1" t="s">
        <v>2506</v>
      </c>
      <c r="J1121" s="1" t="s">
        <v>199</v>
      </c>
      <c r="K1121" s="2" t="s">
        <v>2507</v>
      </c>
      <c r="L1121" s="2">
        <f t="shared" si="17"/>
        <v>0</v>
      </c>
    </row>
    <row r="1122" spans="1:12" ht="25.5">
      <c r="A1122" s="32" t="s">
        <v>737</v>
      </c>
      <c r="B1122" s="1" t="s">
        <v>2508</v>
      </c>
      <c r="C1122" s="1" t="s">
        <v>199</v>
      </c>
      <c r="D1122" s="4" t="s">
        <v>2509</v>
      </c>
      <c r="E1122" s="26">
        <v>1</v>
      </c>
      <c r="F1122" s="6">
        <v>1.152</v>
      </c>
      <c r="G1122" s="6">
        <v>0</v>
      </c>
      <c r="H1122" s="1" t="s">
        <v>2505</v>
      </c>
      <c r="I1122" s="1" t="s">
        <v>2506</v>
      </c>
      <c r="J1122" s="1" t="s">
        <v>199</v>
      </c>
      <c r="K1122" s="2" t="s">
        <v>2507</v>
      </c>
      <c r="L1122" s="2">
        <f t="shared" si="17"/>
        <v>0</v>
      </c>
    </row>
    <row r="1123" spans="1:12" ht="12.75">
      <c r="A1123" s="32" t="s">
        <v>737</v>
      </c>
      <c r="B1123" s="1" t="s">
        <v>2510</v>
      </c>
      <c r="C1123" s="1" t="s">
        <v>199</v>
      </c>
      <c r="D1123" s="4" t="s">
        <v>2511</v>
      </c>
      <c r="E1123" s="26">
        <v>1</v>
      </c>
      <c r="F1123" s="6">
        <v>0.487</v>
      </c>
      <c r="G1123" s="6">
        <v>0.434</v>
      </c>
      <c r="H1123" s="1" t="s">
        <v>2505</v>
      </c>
      <c r="I1123" s="1" t="s">
        <v>2506</v>
      </c>
      <c r="J1123" s="1" t="s">
        <v>199</v>
      </c>
      <c r="K1123" s="2" t="s">
        <v>2507</v>
      </c>
      <c r="L1123" s="2">
        <f t="shared" si="17"/>
        <v>0</v>
      </c>
    </row>
    <row r="1124" spans="1:12" ht="25.5">
      <c r="A1124" s="32" t="s">
        <v>737</v>
      </c>
      <c r="B1124" s="1" t="s">
        <v>2512</v>
      </c>
      <c r="C1124" s="1" t="s">
        <v>199</v>
      </c>
      <c r="D1124" s="4" t="s">
        <v>2513</v>
      </c>
      <c r="E1124" s="26">
        <v>1</v>
      </c>
      <c r="F1124" s="6">
        <v>1.308</v>
      </c>
      <c r="G1124" s="6">
        <v>1.1</v>
      </c>
      <c r="H1124" s="1" t="s">
        <v>2514</v>
      </c>
      <c r="I1124" s="1" t="s">
        <v>2515</v>
      </c>
      <c r="J1124" s="1" t="s">
        <v>199</v>
      </c>
      <c r="K1124" s="2" t="s">
        <v>2516</v>
      </c>
      <c r="L1124" s="2">
        <f t="shared" si="17"/>
        <v>0</v>
      </c>
    </row>
    <row r="1125" spans="1:12" ht="25.5">
      <c r="A1125" s="32" t="s">
        <v>737</v>
      </c>
      <c r="B1125" s="1" t="s">
        <v>2517</v>
      </c>
      <c r="C1125" s="1" t="s">
        <v>199</v>
      </c>
      <c r="D1125" s="4" t="s">
        <v>2518</v>
      </c>
      <c r="E1125" s="26">
        <v>1</v>
      </c>
      <c r="F1125" s="6">
        <v>0.977</v>
      </c>
      <c r="G1125" s="6">
        <v>0.829</v>
      </c>
      <c r="H1125" s="1" t="s">
        <v>2514</v>
      </c>
      <c r="I1125" s="1" t="s">
        <v>2515</v>
      </c>
      <c r="J1125" s="1" t="s">
        <v>199</v>
      </c>
      <c r="K1125" s="2" t="s">
        <v>2516</v>
      </c>
      <c r="L1125" s="2">
        <f t="shared" si="17"/>
        <v>0</v>
      </c>
    </row>
    <row r="1126" spans="1:12" ht="25.5">
      <c r="A1126" s="32" t="s">
        <v>737</v>
      </c>
      <c r="B1126" s="1" t="s">
        <v>2519</v>
      </c>
      <c r="C1126" s="1" t="s">
        <v>199</v>
      </c>
      <c r="D1126" s="4" t="s">
        <v>2520</v>
      </c>
      <c r="E1126" s="26">
        <v>1</v>
      </c>
      <c r="F1126" s="6">
        <v>0.636</v>
      </c>
      <c r="G1126" s="6">
        <v>0.561</v>
      </c>
      <c r="H1126" s="1" t="s">
        <v>2514</v>
      </c>
      <c r="I1126" s="1" t="s">
        <v>2515</v>
      </c>
      <c r="J1126" s="1" t="s">
        <v>199</v>
      </c>
      <c r="K1126" s="2" t="s">
        <v>2516</v>
      </c>
      <c r="L1126" s="2">
        <f t="shared" si="17"/>
        <v>0</v>
      </c>
    </row>
    <row r="1127" spans="1:12" ht="38.25">
      <c r="A1127" s="32" t="s">
        <v>737</v>
      </c>
      <c r="B1127" s="1" t="s">
        <v>2521</v>
      </c>
      <c r="C1127" s="1" t="s">
        <v>199</v>
      </c>
      <c r="D1127" s="4" t="s">
        <v>2522</v>
      </c>
      <c r="E1127" s="26">
        <v>1</v>
      </c>
      <c r="F1127" s="6">
        <v>2.166</v>
      </c>
      <c r="G1127" s="6">
        <v>0</v>
      </c>
      <c r="H1127" s="1" t="s">
        <v>2523</v>
      </c>
      <c r="I1127" s="1" t="s">
        <v>2524</v>
      </c>
      <c r="J1127" s="1" t="s">
        <v>199</v>
      </c>
      <c r="K1127" s="2" t="s">
        <v>2522</v>
      </c>
      <c r="L1127" s="2">
        <f t="shared" si="17"/>
        <v>0</v>
      </c>
    </row>
    <row r="1128" spans="1:12" ht="12.75">
      <c r="A1128" s="32" t="s">
        <v>2525</v>
      </c>
      <c r="B1128" s="1" t="s">
        <v>2526</v>
      </c>
      <c r="C1128" s="1" t="s">
        <v>717</v>
      </c>
      <c r="D1128" s="4" t="s">
        <v>2527</v>
      </c>
      <c r="E1128" s="26">
        <v>1</v>
      </c>
      <c r="F1128" s="6">
        <v>0</v>
      </c>
      <c r="G1128" s="6">
        <v>0</v>
      </c>
      <c r="H1128" s="1" t="s">
        <v>2528</v>
      </c>
      <c r="I1128" s="1" t="s">
        <v>2529</v>
      </c>
      <c r="J1128" s="1" t="s">
        <v>717</v>
      </c>
      <c r="K1128" s="2" t="s">
        <v>2527</v>
      </c>
      <c r="L1128" s="2">
        <f t="shared" si="17"/>
        <v>0</v>
      </c>
    </row>
    <row r="1129" spans="1:12" ht="38.25">
      <c r="A1129" s="32" t="s">
        <v>2525</v>
      </c>
      <c r="B1129" s="1" t="s">
        <v>2530</v>
      </c>
      <c r="C1129" s="1" t="s">
        <v>37</v>
      </c>
      <c r="D1129" s="4" t="s">
        <v>2531</v>
      </c>
      <c r="E1129" s="26">
        <v>1</v>
      </c>
      <c r="F1129" s="6">
        <v>1.748</v>
      </c>
      <c r="G1129" s="6">
        <v>0</v>
      </c>
      <c r="H1129" s="1" t="s">
        <v>2532</v>
      </c>
      <c r="I1129" s="1" t="s">
        <v>2533</v>
      </c>
      <c r="J1129" s="1" t="s">
        <v>37</v>
      </c>
      <c r="K1129" s="2" t="s">
        <v>2531</v>
      </c>
      <c r="L1129" s="2">
        <f t="shared" si="17"/>
        <v>0</v>
      </c>
    </row>
    <row r="1130" spans="1:12" ht="38.25">
      <c r="A1130" s="32" t="s">
        <v>2525</v>
      </c>
      <c r="B1130" s="1" t="s">
        <v>2534</v>
      </c>
      <c r="C1130" s="1" t="s">
        <v>199</v>
      </c>
      <c r="D1130" s="4" t="s">
        <v>2535</v>
      </c>
      <c r="E1130" s="26">
        <v>1</v>
      </c>
      <c r="F1130" s="6">
        <v>0</v>
      </c>
      <c r="G1130" s="6">
        <v>0</v>
      </c>
      <c r="H1130" s="1" t="s">
        <v>2536</v>
      </c>
      <c r="I1130" s="1" t="s">
        <v>2537</v>
      </c>
      <c r="J1130" s="1" t="s">
        <v>199</v>
      </c>
      <c r="K1130" s="2" t="s">
        <v>2535</v>
      </c>
      <c r="L1130" s="2">
        <f t="shared" si="17"/>
        <v>0</v>
      </c>
    </row>
    <row r="1131" spans="1:12" ht="25.5">
      <c r="A1131" s="32" t="s">
        <v>2525</v>
      </c>
      <c r="B1131" s="1" t="s">
        <v>2538</v>
      </c>
      <c r="C1131" s="1" t="s">
        <v>199</v>
      </c>
      <c r="D1131" s="4" t="s">
        <v>2539</v>
      </c>
      <c r="E1131" s="26">
        <v>1</v>
      </c>
      <c r="F1131" s="6">
        <v>0</v>
      </c>
      <c r="G1131" s="6">
        <v>0</v>
      </c>
      <c r="H1131" s="1" t="s">
        <v>2540</v>
      </c>
      <c r="I1131" s="1" t="s">
        <v>2541</v>
      </c>
      <c r="J1131" s="1" t="s">
        <v>199</v>
      </c>
      <c r="K1131" s="2" t="s">
        <v>2539</v>
      </c>
      <c r="L1131" s="2">
        <f t="shared" si="17"/>
        <v>0</v>
      </c>
    </row>
    <row r="1132" spans="1:12" ht="38.25">
      <c r="A1132" s="32" t="s">
        <v>2525</v>
      </c>
      <c r="B1132" s="1" t="s">
        <v>2542</v>
      </c>
      <c r="C1132" s="1" t="s">
        <v>199</v>
      </c>
      <c r="D1132" s="4" t="s">
        <v>2543</v>
      </c>
      <c r="E1132" s="26">
        <v>1</v>
      </c>
      <c r="F1132" s="6">
        <v>0</v>
      </c>
      <c r="G1132" s="6">
        <v>0</v>
      </c>
      <c r="H1132" s="1" t="s">
        <v>2536</v>
      </c>
      <c r="I1132" s="1" t="s">
        <v>2537</v>
      </c>
      <c r="J1132" s="1" t="s">
        <v>199</v>
      </c>
      <c r="K1132" s="2" t="s">
        <v>2535</v>
      </c>
      <c r="L1132" s="2">
        <f t="shared" si="17"/>
        <v>0</v>
      </c>
    </row>
    <row r="1133" spans="1:12" ht="25.5">
      <c r="A1133" s="32" t="s">
        <v>2525</v>
      </c>
      <c r="B1133" s="1" t="s">
        <v>2544</v>
      </c>
      <c r="C1133" s="1" t="s">
        <v>199</v>
      </c>
      <c r="D1133" s="4" t="s">
        <v>2545</v>
      </c>
      <c r="E1133" s="26">
        <v>1</v>
      </c>
      <c r="F1133" s="6">
        <v>0.268</v>
      </c>
      <c r="G1133" s="6">
        <v>0.23</v>
      </c>
      <c r="H1133" s="1" t="s">
        <v>2546</v>
      </c>
      <c r="I1133" s="1" t="s">
        <v>2547</v>
      </c>
      <c r="J1133" s="1" t="s">
        <v>199</v>
      </c>
      <c r="K1133" s="2" t="s">
        <v>2548</v>
      </c>
      <c r="L1133" s="2">
        <f t="shared" si="17"/>
        <v>0</v>
      </c>
    </row>
    <row r="1134" spans="1:12" ht="25.5">
      <c r="A1134" s="32" t="s">
        <v>2525</v>
      </c>
      <c r="B1134" s="1" t="s">
        <v>2549</v>
      </c>
      <c r="C1134" s="1" t="s">
        <v>199</v>
      </c>
      <c r="D1134" s="4" t="s">
        <v>2550</v>
      </c>
      <c r="E1134" s="26">
        <v>1</v>
      </c>
      <c r="F1134" s="6">
        <v>0.165</v>
      </c>
      <c r="G1134" s="6">
        <v>0.145</v>
      </c>
      <c r="H1134" s="1" t="s">
        <v>2546</v>
      </c>
      <c r="I1134" s="1" t="s">
        <v>2547</v>
      </c>
      <c r="J1134" s="1" t="s">
        <v>199</v>
      </c>
      <c r="K1134" s="2" t="s">
        <v>2548</v>
      </c>
      <c r="L1134" s="2">
        <f t="shared" si="17"/>
        <v>0</v>
      </c>
    </row>
    <row r="1135" spans="1:12" ht="25.5">
      <c r="A1135" s="32" t="s">
        <v>2525</v>
      </c>
      <c r="B1135" s="1" t="s">
        <v>2551</v>
      </c>
      <c r="C1135" s="1" t="s">
        <v>199</v>
      </c>
      <c r="D1135" s="4" t="s">
        <v>2552</v>
      </c>
      <c r="E1135" s="26">
        <v>1</v>
      </c>
      <c r="F1135" s="6">
        <v>0.673</v>
      </c>
      <c r="G1135" s="6">
        <v>0.586</v>
      </c>
      <c r="H1135" s="1" t="s">
        <v>2553</v>
      </c>
      <c r="I1135" s="1" t="s">
        <v>2554</v>
      </c>
      <c r="J1135" s="1" t="s">
        <v>199</v>
      </c>
      <c r="K1135" s="2" t="s">
        <v>2552</v>
      </c>
      <c r="L1135" s="2">
        <f t="shared" si="17"/>
        <v>0</v>
      </c>
    </row>
    <row r="1136" spans="1:12" ht="25.5">
      <c r="A1136" s="32" t="s">
        <v>2525</v>
      </c>
      <c r="B1136" s="1" t="s">
        <v>2555</v>
      </c>
      <c r="C1136" s="1" t="s">
        <v>199</v>
      </c>
      <c r="D1136" s="4" t="s">
        <v>2556</v>
      </c>
      <c r="E1136" s="26">
        <v>1</v>
      </c>
      <c r="F1136" s="6">
        <v>0.672</v>
      </c>
      <c r="G1136" s="6">
        <v>0.644</v>
      </c>
      <c r="H1136" s="1" t="s">
        <v>2557</v>
      </c>
      <c r="I1136" s="1" t="s">
        <v>2558</v>
      </c>
      <c r="J1136" s="1" t="s">
        <v>199</v>
      </c>
      <c r="K1136" s="2" t="s">
        <v>2559</v>
      </c>
      <c r="L1136" s="2">
        <f t="shared" si="17"/>
        <v>0</v>
      </c>
    </row>
    <row r="1137" spans="1:12" ht="25.5">
      <c r="A1137" s="32" t="s">
        <v>2525</v>
      </c>
      <c r="B1137" s="1" t="s">
        <v>2560</v>
      </c>
      <c r="C1137" s="1" t="s">
        <v>199</v>
      </c>
      <c r="D1137" s="4" t="s">
        <v>2561</v>
      </c>
      <c r="E1137" s="26">
        <v>1</v>
      </c>
      <c r="F1137" s="6">
        <v>0.562</v>
      </c>
      <c r="G1137" s="6">
        <v>0.517</v>
      </c>
      <c r="H1137" s="1" t="s">
        <v>2557</v>
      </c>
      <c r="I1137" s="1" t="s">
        <v>2558</v>
      </c>
      <c r="J1137" s="1" t="s">
        <v>199</v>
      </c>
      <c r="K1137" s="2" t="s">
        <v>2559</v>
      </c>
      <c r="L1137" s="2">
        <f t="shared" si="17"/>
        <v>0</v>
      </c>
    </row>
    <row r="1138" spans="1:12" ht="38.25">
      <c r="A1138" s="32" t="s">
        <v>2525</v>
      </c>
      <c r="B1138" s="1" t="s">
        <v>2562</v>
      </c>
      <c r="C1138" s="1" t="s">
        <v>199</v>
      </c>
      <c r="D1138" s="4" t="s">
        <v>2563</v>
      </c>
      <c r="E1138" s="26">
        <v>1</v>
      </c>
      <c r="F1138" s="6">
        <v>0.667</v>
      </c>
      <c r="G1138" s="6">
        <v>0.624</v>
      </c>
      <c r="H1138" s="1" t="s">
        <v>2564</v>
      </c>
      <c r="I1138" s="1" t="s">
        <v>2565</v>
      </c>
      <c r="J1138" s="1" t="s">
        <v>199</v>
      </c>
      <c r="K1138" s="2" t="s">
        <v>2563</v>
      </c>
      <c r="L1138" s="2">
        <f t="shared" si="17"/>
        <v>0</v>
      </c>
    </row>
    <row r="1139" spans="1:12" ht="12.75">
      <c r="A1139" s="32" t="s">
        <v>2566</v>
      </c>
      <c r="B1139" s="1" t="s">
        <v>2567</v>
      </c>
      <c r="C1139" s="1" t="s">
        <v>199</v>
      </c>
      <c r="D1139" s="4" t="s">
        <v>2568</v>
      </c>
      <c r="E1139" s="26">
        <v>1</v>
      </c>
      <c r="F1139" s="6">
        <v>1.003</v>
      </c>
      <c r="G1139" s="6">
        <v>0</v>
      </c>
      <c r="H1139" s="1" t="s">
        <v>3015</v>
      </c>
      <c r="I1139" s="1" t="s">
        <v>2569</v>
      </c>
      <c r="J1139" s="1" t="s">
        <v>199</v>
      </c>
      <c r="K1139" s="2" t="s">
        <v>2568</v>
      </c>
      <c r="L1139" s="2">
        <f t="shared" si="17"/>
        <v>0</v>
      </c>
    </row>
    <row r="1140" spans="1:12" ht="38.25">
      <c r="A1140" s="32" t="s">
        <v>2566</v>
      </c>
      <c r="B1140" s="1" t="s">
        <v>2570</v>
      </c>
      <c r="C1140" s="1" t="s">
        <v>199</v>
      </c>
      <c r="D1140" s="4" t="s">
        <v>3279</v>
      </c>
      <c r="E1140" s="26">
        <v>1</v>
      </c>
      <c r="F1140" s="6">
        <v>0.846</v>
      </c>
      <c r="G1140" s="6">
        <v>0.782</v>
      </c>
      <c r="H1140" s="1" t="s">
        <v>3016</v>
      </c>
      <c r="I1140" s="1" t="s">
        <v>3328</v>
      </c>
      <c r="J1140" s="1" t="s">
        <v>199</v>
      </c>
      <c r="K1140" s="2" t="s">
        <v>3017</v>
      </c>
      <c r="L1140" s="2">
        <f t="shared" si="17"/>
        <v>0</v>
      </c>
    </row>
    <row r="1141" spans="1:12" ht="38.25">
      <c r="A1141" s="32" t="s">
        <v>2566</v>
      </c>
      <c r="B1141" s="1" t="s">
        <v>2571</v>
      </c>
      <c r="C1141" s="1" t="s">
        <v>199</v>
      </c>
      <c r="D1141" s="4" t="s">
        <v>2572</v>
      </c>
      <c r="E1141" s="26">
        <v>1</v>
      </c>
      <c r="F1141" s="6">
        <v>0.498</v>
      </c>
      <c r="G1141" s="6">
        <v>0.463</v>
      </c>
      <c r="H1141" s="1" t="s">
        <v>3016</v>
      </c>
      <c r="I1141" s="1" t="s">
        <v>3328</v>
      </c>
      <c r="J1141" s="1" t="s">
        <v>199</v>
      </c>
      <c r="K1141" s="2" t="s">
        <v>3017</v>
      </c>
      <c r="L1141" s="2">
        <f t="shared" si="17"/>
        <v>0</v>
      </c>
    </row>
    <row r="1142" spans="1:12" ht="38.25">
      <c r="A1142" s="32" t="s">
        <v>2566</v>
      </c>
      <c r="B1142" s="1" t="s">
        <v>2573</v>
      </c>
      <c r="C1142" s="1" t="s">
        <v>199</v>
      </c>
      <c r="D1142" s="4" t="s">
        <v>2574</v>
      </c>
      <c r="E1142" s="26">
        <v>1</v>
      </c>
      <c r="F1142" s="6">
        <v>0.419</v>
      </c>
      <c r="G1142" s="6">
        <v>0.404</v>
      </c>
      <c r="H1142" s="1" t="s">
        <v>3016</v>
      </c>
      <c r="I1142" s="1" t="s">
        <v>3328</v>
      </c>
      <c r="J1142" s="1" t="s">
        <v>199</v>
      </c>
      <c r="K1142" s="2" t="s">
        <v>3017</v>
      </c>
      <c r="L1142" s="2">
        <f t="shared" si="17"/>
        <v>0</v>
      </c>
    </row>
    <row r="1143" spans="1:12" ht="12.75">
      <c r="A1143" s="32" t="s">
        <v>2566</v>
      </c>
      <c r="B1143" s="1" t="s">
        <v>2575</v>
      </c>
      <c r="C1143" s="1" t="s">
        <v>199</v>
      </c>
      <c r="D1143" s="4" t="s">
        <v>3280</v>
      </c>
      <c r="E1143" s="26">
        <v>1</v>
      </c>
      <c r="F1143" s="6">
        <v>0.607</v>
      </c>
      <c r="G1143" s="6">
        <v>0.521</v>
      </c>
      <c r="H1143" s="1" t="s">
        <v>2577</v>
      </c>
      <c r="I1143" s="1" t="s">
        <v>2578</v>
      </c>
      <c r="J1143" s="1" t="s">
        <v>199</v>
      </c>
      <c r="K1143" s="2" t="s">
        <v>2576</v>
      </c>
      <c r="L1143" s="2">
        <f t="shared" si="17"/>
        <v>0</v>
      </c>
    </row>
    <row r="1144" spans="1:12" ht="51">
      <c r="A1144" s="32" t="s">
        <v>2566</v>
      </c>
      <c r="B1144" s="1" t="s">
        <v>2579</v>
      </c>
      <c r="C1144" s="1" t="s">
        <v>199</v>
      </c>
      <c r="D1144" s="4" t="s">
        <v>2580</v>
      </c>
      <c r="E1144" s="26">
        <v>1</v>
      </c>
      <c r="F1144" s="6">
        <v>0.641</v>
      </c>
      <c r="G1144" s="6">
        <v>0.569</v>
      </c>
      <c r="H1144" s="1" t="s">
        <v>2581</v>
      </c>
      <c r="I1144" s="1" t="s">
        <v>2582</v>
      </c>
      <c r="J1144" s="1" t="s">
        <v>199</v>
      </c>
      <c r="K1144" s="2" t="s">
        <v>2583</v>
      </c>
      <c r="L1144" s="2">
        <f t="shared" si="17"/>
        <v>0</v>
      </c>
    </row>
    <row r="1145" spans="1:12" ht="51">
      <c r="A1145" s="32" t="s">
        <v>2566</v>
      </c>
      <c r="B1145" s="1" t="s">
        <v>2584</v>
      </c>
      <c r="C1145" s="1" t="s">
        <v>199</v>
      </c>
      <c r="D1145" s="4" t="s">
        <v>3281</v>
      </c>
      <c r="E1145" s="26">
        <v>1</v>
      </c>
      <c r="F1145" s="6">
        <v>0.548</v>
      </c>
      <c r="G1145" s="6">
        <v>0.519</v>
      </c>
      <c r="H1145" s="1" t="s">
        <v>2581</v>
      </c>
      <c r="I1145" s="1" t="s">
        <v>2582</v>
      </c>
      <c r="J1145" s="1" t="s">
        <v>199</v>
      </c>
      <c r="K1145" s="2" t="s">
        <v>2583</v>
      </c>
      <c r="L1145" s="2">
        <f t="shared" si="17"/>
        <v>0</v>
      </c>
    </row>
    <row r="1146" spans="1:12" ht="25.5">
      <c r="A1146" s="32" t="s">
        <v>2585</v>
      </c>
      <c r="B1146" s="1" t="s">
        <v>2586</v>
      </c>
      <c r="C1146" s="1" t="s">
        <v>37</v>
      </c>
      <c r="D1146" s="4" t="s">
        <v>3549</v>
      </c>
      <c r="E1146" s="26">
        <v>0</v>
      </c>
      <c r="F1146" s="6">
        <v>0</v>
      </c>
      <c r="G1146" s="6">
        <v>0</v>
      </c>
      <c r="H1146" s="1" t="s">
        <v>2587</v>
      </c>
      <c r="I1146" s="1" t="s">
        <v>2588</v>
      </c>
      <c r="J1146" s="1" t="s">
        <v>37</v>
      </c>
      <c r="K1146" s="2" t="s">
        <v>2589</v>
      </c>
      <c r="L1146" s="2">
        <f t="shared" si="17"/>
        <v>0</v>
      </c>
    </row>
    <row r="1147" spans="1:12" ht="89.25">
      <c r="A1147" s="32" t="s">
        <v>2585</v>
      </c>
      <c r="B1147" s="1" t="s">
        <v>2590</v>
      </c>
      <c r="C1147" s="1" t="s">
        <v>776</v>
      </c>
      <c r="D1147" s="4" t="s">
        <v>3550</v>
      </c>
      <c r="E1147" s="26">
        <v>0</v>
      </c>
      <c r="F1147" s="6">
        <v>14.066</v>
      </c>
      <c r="G1147" s="6">
        <v>0</v>
      </c>
      <c r="H1147" s="1" t="s">
        <v>3329</v>
      </c>
      <c r="I1147" s="1" t="s">
        <v>3566</v>
      </c>
      <c r="J1147" s="1" t="s">
        <v>776</v>
      </c>
      <c r="K1147" s="2" t="s">
        <v>3567</v>
      </c>
      <c r="L1147" s="2">
        <f t="shared" si="17"/>
        <v>0</v>
      </c>
    </row>
    <row r="1148" spans="1:12" ht="89.25">
      <c r="A1148" s="32" t="s">
        <v>2585</v>
      </c>
      <c r="B1148" s="1" t="s">
        <v>2591</v>
      </c>
      <c r="C1148" s="1" t="s">
        <v>776</v>
      </c>
      <c r="D1148" s="4" t="s">
        <v>3551</v>
      </c>
      <c r="E1148" s="26">
        <v>0</v>
      </c>
      <c r="F1148" s="6">
        <v>7.725</v>
      </c>
      <c r="G1148" s="6">
        <v>0</v>
      </c>
      <c r="H1148" s="1" t="s">
        <v>3329</v>
      </c>
      <c r="I1148" s="1" t="s">
        <v>3566</v>
      </c>
      <c r="J1148" s="1" t="s">
        <v>776</v>
      </c>
      <c r="K1148" s="2" t="s">
        <v>3567</v>
      </c>
      <c r="L1148" s="2">
        <f t="shared" si="17"/>
        <v>0</v>
      </c>
    </row>
    <row r="1149" spans="1:12" ht="63.75">
      <c r="A1149" s="32" t="s">
        <v>2585</v>
      </c>
      <c r="B1149" s="1" t="s">
        <v>2592</v>
      </c>
      <c r="C1149" s="1" t="s">
        <v>717</v>
      </c>
      <c r="D1149" s="4" t="s">
        <v>3282</v>
      </c>
      <c r="E1149" s="26">
        <v>1</v>
      </c>
      <c r="F1149" s="6">
        <v>7.159</v>
      </c>
      <c r="G1149" s="6">
        <v>0</v>
      </c>
      <c r="H1149" s="1" t="s">
        <v>3330</v>
      </c>
      <c r="I1149" s="1" t="s">
        <v>3331</v>
      </c>
      <c r="J1149" s="1" t="s">
        <v>717</v>
      </c>
      <c r="K1149" s="2" t="s">
        <v>3568</v>
      </c>
      <c r="L1149" s="2">
        <f t="shared" si="17"/>
        <v>0</v>
      </c>
    </row>
    <row r="1150" spans="1:12" ht="63.75">
      <c r="A1150" s="32" t="s">
        <v>2585</v>
      </c>
      <c r="B1150" s="1" t="s">
        <v>2593</v>
      </c>
      <c r="C1150" s="1" t="s">
        <v>717</v>
      </c>
      <c r="D1150" s="4" t="s">
        <v>3283</v>
      </c>
      <c r="E1150" s="26">
        <v>1</v>
      </c>
      <c r="F1150" s="6">
        <v>3.885</v>
      </c>
      <c r="G1150" s="6">
        <v>0</v>
      </c>
      <c r="H1150" s="1" t="s">
        <v>3330</v>
      </c>
      <c r="I1150" s="1" t="s">
        <v>3331</v>
      </c>
      <c r="J1150" s="1" t="s">
        <v>717</v>
      </c>
      <c r="K1150" s="2" t="s">
        <v>3568</v>
      </c>
      <c r="L1150" s="2">
        <f t="shared" si="17"/>
        <v>0</v>
      </c>
    </row>
    <row r="1151" spans="1:12" ht="38.25">
      <c r="A1151" s="32" t="s">
        <v>2585</v>
      </c>
      <c r="B1151" s="1" t="s">
        <v>2594</v>
      </c>
      <c r="C1151" s="1" t="s">
        <v>717</v>
      </c>
      <c r="D1151" s="4" t="s">
        <v>2595</v>
      </c>
      <c r="E1151" s="26">
        <v>1</v>
      </c>
      <c r="F1151" s="6">
        <v>5.419</v>
      </c>
      <c r="G1151" s="6">
        <v>0</v>
      </c>
      <c r="H1151" s="1" t="s">
        <v>3330</v>
      </c>
      <c r="I1151" s="1" t="s">
        <v>3331</v>
      </c>
      <c r="J1151" s="1" t="s">
        <v>717</v>
      </c>
      <c r="K1151" s="2" t="s">
        <v>3568</v>
      </c>
      <c r="L1151" s="2">
        <f t="shared" si="17"/>
        <v>0</v>
      </c>
    </row>
    <row r="1152" spans="1:12" ht="38.25">
      <c r="A1152" s="32" t="s">
        <v>2585</v>
      </c>
      <c r="B1152" s="1" t="s">
        <v>2596</v>
      </c>
      <c r="C1152" s="1" t="s">
        <v>717</v>
      </c>
      <c r="D1152" s="4" t="s">
        <v>2597</v>
      </c>
      <c r="E1152" s="26">
        <v>1</v>
      </c>
      <c r="F1152" s="6">
        <v>3.427</v>
      </c>
      <c r="G1152" s="6">
        <v>2.966</v>
      </c>
      <c r="H1152" s="1" t="s">
        <v>3330</v>
      </c>
      <c r="I1152" s="1" t="s">
        <v>3331</v>
      </c>
      <c r="J1152" s="1" t="s">
        <v>717</v>
      </c>
      <c r="K1152" s="2" t="s">
        <v>3568</v>
      </c>
      <c r="L1152" s="2">
        <f t="shared" si="17"/>
        <v>0</v>
      </c>
    </row>
    <row r="1153" spans="1:12" ht="12.75">
      <c r="A1153" s="32" t="s">
        <v>2585</v>
      </c>
      <c r="B1153" s="1" t="s">
        <v>2598</v>
      </c>
      <c r="C1153" s="1" t="s">
        <v>37</v>
      </c>
      <c r="D1153" s="4" t="s">
        <v>2599</v>
      </c>
      <c r="E1153" s="26">
        <v>1</v>
      </c>
      <c r="F1153" s="6">
        <v>0</v>
      </c>
      <c r="G1153" s="6">
        <v>0</v>
      </c>
      <c r="H1153" s="1" t="s">
        <v>2587</v>
      </c>
      <c r="I1153" s="1" t="s">
        <v>2588</v>
      </c>
      <c r="J1153" s="1" t="s">
        <v>37</v>
      </c>
      <c r="K1153" s="2" t="s">
        <v>2589</v>
      </c>
      <c r="L1153" s="2">
        <f t="shared" si="17"/>
        <v>0</v>
      </c>
    </row>
    <row r="1154" spans="1:12" ht="89.25">
      <c r="A1154" s="32" t="s">
        <v>2585</v>
      </c>
      <c r="B1154" s="1" t="s">
        <v>2600</v>
      </c>
      <c r="C1154" s="1" t="s">
        <v>776</v>
      </c>
      <c r="D1154" s="4" t="s">
        <v>3284</v>
      </c>
      <c r="E1154" s="26">
        <v>1</v>
      </c>
      <c r="F1154" s="6">
        <v>18.169</v>
      </c>
      <c r="G1154" s="6">
        <v>0</v>
      </c>
      <c r="H1154" s="1" t="s">
        <v>3329</v>
      </c>
      <c r="I1154" s="1" t="s">
        <v>3566</v>
      </c>
      <c r="J1154" s="1" t="s">
        <v>776</v>
      </c>
      <c r="K1154" s="2" t="s">
        <v>3567</v>
      </c>
      <c r="L1154" s="2">
        <f t="shared" si="17"/>
        <v>0</v>
      </c>
    </row>
    <row r="1155" spans="1:12" ht="12.75">
      <c r="A1155" s="32" t="s">
        <v>2585</v>
      </c>
      <c r="B1155" s="1" t="s">
        <v>2601</v>
      </c>
      <c r="C1155" s="1" t="s">
        <v>37</v>
      </c>
      <c r="D1155" s="4" t="s">
        <v>2602</v>
      </c>
      <c r="E1155" s="26">
        <v>1</v>
      </c>
      <c r="F1155" s="6">
        <v>0</v>
      </c>
      <c r="G1155" s="6">
        <v>0</v>
      </c>
      <c r="H1155" s="1" t="s">
        <v>2587</v>
      </c>
      <c r="I1155" s="1" t="s">
        <v>2588</v>
      </c>
      <c r="J1155" s="1" t="s">
        <v>37</v>
      </c>
      <c r="K1155" s="2" t="s">
        <v>2589</v>
      </c>
      <c r="L1155" s="2">
        <f aca="true" t="shared" si="18" ref="L1155:L1195">IF(E1155="Ja",1,0)</f>
        <v>0</v>
      </c>
    </row>
    <row r="1156" spans="1:12" ht="25.5">
      <c r="A1156" s="32" t="s">
        <v>2585</v>
      </c>
      <c r="B1156" s="1" t="s">
        <v>2603</v>
      </c>
      <c r="C1156" s="1" t="s">
        <v>199</v>
      </c>
      <c r="D1156" s="4" t="s">
        <v>2604</v>
      </c>
      <c r="E1156" s="26">
        <v>1</v>
      </c>
      <c r="F1156" s="6">
        <v>2.112</v>
      </c>
      <c r="G1156" s="6">
        <v>0</v>
      </c>
      <c r="H1156" s="1" t="s">
        <v>3021</v>
      </c>
      <c r="I1156" s="1" t="s">
        <v>3332</v>
      </c>
      <c r="J1156" s="1" t="s">
        <v>199</v>
      </c>
      <c r="K1156" s="2" t="s">
        <v>2604</v>
      </c>
      <c r="L1156" s="2">
        <f t="shared" si="18"/>
        <v>0</v>
      </c>
    </row>
    <row r="1157" spans="1:12" ht="25.5">
      <c r="A1157" s="32" t="s">
        <v>2585</v>
      </c>
      <c r="B1157" s="1" t="s">
        <v>3285</v>
      </c>
      <c r="C1157" s="1" t="s">
        <v>199</v>
      </c>
      <c r="D1157" s="4" t="s">
        <v>3286</v>
      </c>
      <c r="E1157" s="26">
        <v>1</v>
      </c>
      <c r="F1157" s="6">
        <v>2.183</v>
      </c>
      <c r="G1157" s="6">
        <v>0</v>
      </c>
      <c r="H1157" s="1" t="s">
        <v>3022</v>
      </c>
      <c r="I1157" s="1" t="s">
        <v>3333</v>
      </c>
      <c r="J1157" s="1" t="s">
        <v>199</v>
      </c>
      <c r="K1157" s="2" t="s">
        <v>2605</v>
      </c>
      <c r="L1157" s="2">
        <f t="shared" si="18"/>
        <v>0</v>
      </c>
    </row>
    <row r="1158" spans="1:12" ht="25.5">
      <c r="A1158" s="32" t="s">
        <v>2585</v>
      </c>
      <c r="B1158" s="1" t="s">
        <v>3287</v>
      </c>
      <c r="C1158" s="1" t="s">
        <v>199</v>
      </c>
      <c r="D1158" s="4" t="s">
        <v>3288</v>
      </c>
      <c r="E1158" s="26">
        <v>1</v>
      </c>
      <c r="F1158" s="6">
        <v>1.686</v>
      </c>
      <c r="G1158" s="6">
        <v>1.553</v>
      </c>
      <c r="H1158" s="1" t="s">
        <v>3022</v>
      </c>
      <c r="I1158" s="1" t="s">
        <v>3333</v>
      </c>
      <c r="J1158" s="1" t="s">
        <v>199</v>
      </c>
      <c r="K1158" s="2" t="s">
        <v>2605</v>
      </c>
      <c r="L1158" s="2">
        <f t="shared" si="18"/>
        <v>0</v>
      </c>
    </row>
    <row r="1159" spans="1:12" ht="76.5">
      <c r="A1159" s="32" t="s">
        <v>2606</v>
      </c>
      <c r="B1159" s="1" t="s">
        <v>2607</v>
      </c>
      <c r="C1159" s="1" t="s">
        <v>717</v>
      </c>
      <c r="D1159" s="4" t="s">
        <v>2608</v>
      </c>
      <c r="E1159" s="26">
        <v>1</v>
      </c>
      <c r="F1159" s="6">
        <v>3.611</v>
      </c>
      <c r="G1159" s="6">
        <v>2.976</v>
      </c>
      <c r="H1159" s="1" t="s">
        <v>2609</v>
      </c>
      <c r="I1159" s="1" t="s">
        <v>2610</v>
      </c>
      <c r="J1159" s="1" t="s">
        <v>717</v>
      </c>
      <c r="K1159" s="2" t="s">
        <v>2611</v>
      </c>
      <c r="L1159" s="2">
        <f t="shared" si="18"/>
        <v>0</v>
      </c>
    </row>
    <row r="1160" spans="1:12" ht="76.5">
      <c r="A1160" s="32" t="s">
        <v>2606</v>
      </c>
      <c r="B1160" s="1" t="s">
        <v>2612</v>
      </c>
      <c r="C1160" s="1" t="s">
        <v>717</v>
      </c>
      <c r="D1160" s="4" t="s">
        <v>2613</v>
      </c>
      <c r="E1160" s="26">
        <v>1</v>
      </c>
      <c r="F1160" s="6">
        <v>1.657</v>
      </c>
      <c r="G1160" s="6">
        <v>1.3</v>
      </c>
      <c r="H1160" s="1" t="s">
        <v>2609</v>
      </c>
      <c r="I1160" s="1" t="s">
        <v>2610</v>
      </c>
      <c r="J1160" s="1" t="s">
        <v>717</v>
      </c>
      <c r="K1160" s="2" t="s">
        <v>2611</v>
      </c>
      <c r="L1160" s="2">
        <f t="shared" si="18"/>
        <v>0</v>
      </c>
    </row>
    <row r="1161" spans="1:12" ht="76.5">
      <c r="A1161" s="32" t="s">
        <v>2606</v>
      </c>
      <c r="B1161" s="1" t="s">
        <v>2614</v>
      </c>
      <c r="C1161" s="1" t="s">
        <v>717</v>
      </c>
      <c r="D1161" s="4" t="s">
        <v>2615</v>
      </c>
      <c r="E1161" s="26">
        <v>1</v>
      </c>
      <c r="F1161" s="6">
        <v>0.83</v>
      </c>
      <c r="G1161" s="6">
        <v>0.651</v>
      </c>
      <c r="H1161" s="1" t="s">
        <v>2609</v>
      </c>
      <c r="I1161" s="1" t="s">
        <v>2610</v>
      </c>
      <c r="J1161" s="1" t="s">
        <v>717</v>
      </c>
      <c r="K1161" s="2" t="s">
        <v>2611</v>
      </c>
      <c r="L1161" s="2">
        <f t="shared" si="18"/>
        <v>0</v>
      </c>
    </row>
    <row r="1162" spans="1:12" ht="25.5">
      <c r="A1162" s="32" t="s">
        <v>2606</v>
      </c>
      <c r="B1162" s="1" t="s">
        <v>2616</v>
      </c>
      <c r="C1162" s="1" t="s">
        <v>717</v>
      </c>
      <c r="D1162" s="4" t="s">
        <v>2617</v>
      </c>
      <c r="E1162" s="26">
        <v>1</v>
      </c>
      <c r="F1162" s="6">
        <v>0.79</v>
      </c>
      <c r="G1162" s="6">
        <v>0.622</v>
      </c>
      <c r="H1162" s="1" t="s">
        <v>2618</v>
      </c>
      <c r="I1162" s="1" t="s">
        <v>2619</v>
      </c>
      <c r="J1162" s="1" t="s">
        <v>717</v>
      </c>
      <c r="K1162" s="2" t="s">
        <v>2620</v>
      </c>
      <c r="L1162" s="2">
        <f t="shared" si="18"/>
        <v>0</v>
      </c>
    </row>
    <row r="1163" spans="1:12" ht="25.5">
      <c r="A1163" s="32" t="s">
        <v>2606</v>
      </c>
      <c r="B1163" s="1" t="s">
        <v>2621</v>
      </c>
      <c r="C1163" s="1" t="s">
        <v>717</v>
      </c>
      <c r="D1163" s="4" t="s">
        <v>2622</v>
      </c>
      <c r="E1163" s="26">
        <v>1</v>
      </c>
      <c r="F1163" s="6">
        <v>0.847</v>
      </c>
      <c r="G1163" s="6">
        <v>0.666</v>
      </c>
      <c r="H1163" s="1" t="s">
        <v>2618</v>
      </c>
      <c r="I1163" s="1" t="s">
        <v>2619</v>
      </c>
      <c r="J1163" s="1" t="s">
        <v>717</v>
      </c>
      <c r="K1163" s="2" t="s">
        <v>2620</v>
      </c>
      <c r="L1163" s="2">
        <f t="shared" si="18"/>
        <v>0</v>
      </c>
    </row>
    <row r="1164" spans="1:12" ht="25.5">
      <c r="A1164" s="32" t="s">
        <v>2606</v>
      </c>
      <c r="B1164" s="1" t="s">
        <v>2623</v>
      </c>
      <c r="C1164" s="1" t="s">
        <v>717</v>
      </c>
      <c r="D1164" s="4" t="s">
        <v>2624</v>
      </c>
      <c r="E1164" s="26">
        <v>1</v>
      </c>
      <c r="F1164" s="6">
        <v>0.621</v>
      </c>
      <c r="G1164" s="6">
        <v>0.493</v>
      </c>
      <c r="H1164" s="1" t="s">
        <v>2618</v>
      </c>
      <c r="I1164" s="1" t="s">
        <v>2619</v>
      </c>
      <c r="J1164" s="1" t="s">
        <v>717</v>
      </c>
      <c r="K1164" s="2" t="s">
        <v>2620</v>
      </c>
      <c r="L1164" s="2">
        <f t="shared" si="18"/>
        <v>0</v>
      </c>
    </row>
    <row r="1165" spans="1:12" ht="25.5">
      <c r="A1165" s="32" t="s">
        <v>2606</v>
      </c>
      <c r="B1165" s="1" t="s">
        <v>2625</v>
      </c>
      <c r="C1165" s="1" t="s">
        <v>717</v>
      </c>
      <c r="D1165" s="4" t="s">
        <v>2626</v>
      </c>
      <c r="E1165" s="26">
        <v>1</v>
      </c>
      <c r="F1165" s="6">
        <v>2.284</v>
      </c>
      <c r="G1165" s="6">
        <v>1.924</v>
      </c>
      <c r="H1165" s="1" t="s">
        <v>2618</v>
      </c>
      <c r="I1165" s="1" t="s">
        <v>2619</v>
      </c>
      <c r="J1165" s="1" t="s">
        <v>717</v>
      </c>
      <c r="K1165" s="2" t="s">
        <v>2620</v>
      </c>
      <c r="L1165" s="2">
        <f t="shared" si="18"/>
        <v>0</v>
      </c>
    </row>
    <row r="1166" spans="1:12" ht="38.25">
      <c r="A1166" s="32" t="s">
        <v>2606</v>
      </c>
      <c r="B1166" s="1" t="s">
        <v>2627</v>
      </c>
      <c r="C1166" s="1" t="s">
        <v>717</v>
      </c>
      <c r="D1166" s="4" t="s">
        <v>2628</v>
      </c>
      <c r="E1166" s="26">
        <v>1</v>
      </c>
      <c r="F1166" s="6">
        <v>0.95</v>
      </c>
      <c r="G1166" s="6">
        <v>0.727</v>
      </c>
      <c r="H1166" s="1" t="s">
        <v>2618</v>
      </c>
      <c r="I1166" s="1" t="s">
        <v>2619</v>
      </c>
      <c r="J1166" s="1" t="s">
        <v>717</v>
      </c>
      <c r="K1166" s="2" t="s">
        <v>2620</v>
      </c>
      <c r="L1166" s="2">
        <f t="shared" si="18"/>
        <v>0</v>
      </c>
    </row>
    <row r="1167" spans="1:12" ht="38.25">
      <c r="A1167" s="32" t="s">
        <v>2606</v>
      </c>
      <c r="B1167" s="1" t="s">
        <v>2629</v>
      </c>
      <c r="C1167" s="1" t="s">
        <v>717</v>
      </c>
      <c r="D1167" s="4" t="s">
        <v>2630</v>
      </c>
      <c r="E1167" s="26">
        <v>1</v>
      </c>
      <c r="F1167" s="6">
        <v>0.664</v>
      </c>
      <c r="G1167" s="6">
        <v>0.486</v>
      </c>
      <c r="H1167" s="1" t="s">
        <v>2618</v>
      </c>
      <c r="I1167" s="1" t="s">
        <v>2619</v>
      </c>
      <c r="J1167" s="1" t="s">
        <v>717</v>
      </c>
      <c r="K1167" s="2" t="s">
        <v>2620</v>
      </c>
      <c r="L1167" s="2">
        <f t="shared" si="18"/>
        <v>0</v>
      </c>
    </row>
    <row r="1168" spans="1:12" ht="38.25">
      <c r="A1168" s="32" t="s">
        <v>2606</v>
      </c>
      <c r="B1168" s="1" t="s">
        <v>2631</v>
      </c>
      <c r="C1168" s="1" t="s">
        <v>717</v>
      </c>
      <c r="D1168" s="4" t="s">
        <v>2632</v>
      </c>
      <c r="E1168" s="26">
        <v>1</v>
      </c>
      <c r="F1168" s="6">
        <v>4.824</v>
      </c>
      <c r="G1168" s="6">
        <v>0</v>
      </c>
      <c r="H1168" s="1" t="s">
        <v>2633</v>
      </c>
      <c r="I1168" s="1" t="s">
        <v>2634</v>
      </c>
      <c r="J1168" s="1" t="s">
        <v>717</v>
      </c>
      <c r="K1168" s="2" t="s">
        <v>2635</v>
      </c>
      <c r="L1168" s="2">
        <f t="shared" si="18"/>
        <v>0</v>
      </c>
    </row>
    <row r="1169" spans="1:12" ht="25.5">
      <c r="A1169" s="32" t="s">
        <v>2606</v>
      </c>
      <c r="B1169" s="1" t="s">
        <v>2636</v>
      </c>
      <c r="C1169" s="1" t="s">
        <v>717</v>
      </c>
      <c r="D1169" s="4" t="s">
        <v>2637</v>
      </c>
      <c r="E1169" s="26">
        <v>1</v>
      </c>
      <c r="F1169" s="6">
        <v>2.302</v>
      </c>
      <c r="G1169" s="6">
        <v>0</v>
      </c>
      <c r="H1169" s="1" t="s">
        <v>2633</v>
      </c>
      <c r="I1169" s="1" t="s">
        <v>2634</v>
      </c>
      <c r="J1169" s="1" t="s">
        <v>717</v>
      </c>
      <c r="K1169" s="2" t="s">
        <v>2635</v>
      </c>
      <c r="L1169" s="2">
        <f t="shared" si="18"/>
        <v>0</v>
      </c>
    </row>
    <row r="1170" spans="1:12" ht="38.25">
      <c r="A1170" s="32" t="s">
        <v>2606</v>
      </c>
      <c r="B1170" s="1" t="s">
        <v>2638</v>
      </c>
      <c r="C1170" s="1" t="s">
        <v>717</v>
      </c>
      <c r="D1170" s="4" t="s">
        <v>2639</v>
      </c>
      <c r="E1170" s="26">
        <v>1</v>
      </c>
      <c r="F1170" s="6">
        <v>6.257</v>
      </c>
      <c r="G1170" s="6">
        <v>0</v>
      </c>
      <c r="H1170" s="1" t="s">
        <v>2640</v>
      </c>
      <c r="I1170" s="1" t="s">
        <v>2641</v>
      </c>
      <c r="J1170" s="1" t="s">
        <v>717</v>
      </c>
      <c r="K1170" s="2" t="s">
        <v>2639</v>
      </c>
      <c r="L1170" s="2">
        <f t="shared" si="18"/>
        <v>0</v>
      </c>
    </row>
    <row r="1171" spans="1:12" ht="12.75">
      <c r="A1171" s="32" t="s">
        <v>2606</v>
      </c>
      <c r="B1171" s="1" t="s">
        <v>2642</v>
      </c>
      <c r="C1171" s="1" t="s">
        <v>199</v>
      </c>
      <c r="D1171" s="4" t="s">
        <v>2643</v>
      </c>
      <c r="E1171" s="26">
        <v>1</v>
      </c>
      <c r="F1171" s="6">
        <v>0.402</v>
      </c>
      <c r="G1171" s="6">
        <v>0.355</v>
      </c>
      <c r="H1171" s="1" t="s">
        <v>2644</v>
      </c>
      <c r="I1171" s="1" t="s">
        <v>2645</v>
      </c>
      <c r="J1171" s="1" t="s">
        <v>199</v>
      </c>
      <c r="K1171" s="2" t="s">
        <v>2643</v>
      </c>
      <c r="L1171" s="2">
        <f t="shared" si="18"/>
        <v>0</v>
      </c>
    </row>
    <row r="1172" spans="1:12" ht="51">
      <c r="A1172" s="32" t="s">
        <v>2606</v>
      </c>
      <c r="B1172" s="1" t="s">
        <v>2646</v>
      </c>
      <c r="C1172" s="1" t="s">
        <v>199</v>
      </c>
      <c r="D1172" s="4" t="s">
        <v>2647</v>
      </c>
      <c r="E1172" s="26">
        <v>1</v>
      </c>
      <c r="F1172" s="6">
        <v>0.513</v>
      </c>
      <c r="G1172" s="6">
        <v>0.439</v>
      </c>
      <c r="H1172" s="1" t="s">
        <v>2648</v>
      </c>
      <c r="I1172" s="1" t="s">
        <v>2649</v>
      </c>
      <c r="J1172" s="1" t="s">
        <v>199</v>
      </c>
      <c r="K1172" s="2" t="s">
        <v>2647</v>
      </c>
      <c r="L1172" s="2">
        <f t="shared" si="18"/>
        <v>0</v>
      </c>
    </row>
    <row r="1173" spans="1:12" ht="25.5">
      <c r="A1173" s="32" t="s">
        <v>2606</v>
      </c>
      <c r="B1173" s="1" t="s">
        <v>2650</v>
      </c>
      <c r="C1173" s="1" t="s">
        <v>199</v>
      </c>
      <c r="D1173" s="4" t="s">
        <v>2651</v>
      </c>
      <c r="E1173" s="26">
        <v>1</v>
      </c>
      <c r="F1173" s="6">
        <v>0.357</v>
      </c>
      <c r="G1173" s="6">
        <v>0.316</v>
      </c>
      <c r="H1173" s="1" t="s">
        <v>2652</v>
      </c>
      <c r="I1173" s="1" t="s">
        <v>2653</v>
      </c>
      <c r="J1173" s="1" t="s">
        <v>199</v>
      </c>
      <c r="K1173" s="2" t="s">
        <v>2651</v>
      </c>
      <c r="L1173" s="2">
        <f t="shared" si="18"/>
        <v>0</v>
      </c>
    </row>
    <row r="1174" spans="1:12" ht="25.5">
      <c r="A1174" s="32" t="s">
        <v>2654</v>
      </c>
      <c r="B1174" s="1" t="s">
        <v>2655</v>
      </c>
      <c r="C1174" s="1" t="s">
        <v>717</v>
      </c>
      <c r="D1174" s="4" t="s">
        <v>2656</v>
      </c>
      <c r="E1174" s="26">
        <v>1</v>
      </c>
      <c r="F1174" s="6">
        <v>0</v>
      </c>
      <c r="G1174" s="6">
        <v>0</v>
      </c>
      <c r="H1174" s="1" t="s">
        <v>2657</v>
      </c>
      <c r="I1174" s="1" t="s">
        <v>2658</v>
      </c>
      <c r="J1174" s="1" t="s">
        <v>780</v>
      </c>
      <c r="K1174" s="2" t="s">
        <v>2659</v>
      </c>
      <c r="L1174" s="2">
        <f t="shared" si="18"/>
        <v>0</v>
      </c>
    </row>
    <row r="1175" spans="1:12" ht="63.75">
      <c r="A1175" s="32" t="s">
        <v>2654</v>
      </c>
      <c r="B1175" s="1" t="s">
        <v>2660</v>
      </c>
      <c r="C1175" s="1" t="s">
        <v>717</v>
      </c>
      <c r="D1175" s="4" t="s">
        <v>2661</v>
      </c>
      <c r="E1175" s="26">
        <v>1</v>
      </c>
      <c r="F1175" s="6">
        <v>14.423</v>
      </c>
      <c r="G1175" s="6">
        <v>0</v>
      </c>
      <c r="H1175" s="1" t="s">
        <v>2662</v>
      </c>
      <c r="I1175" s="1" t="s">
        <v>2663</v>
      </c>
      <c r="J1175" s="1" t="s">
        <v>780</v>
      </c>
      <c r="K1175" s="2" t="s">
        <v>2664</v>
      </c>
      <c r="L1175" s="2">
        <f t="shared" si="18"/>
        <v>0</v>
      </c>
    </row>
    <row r="1176" spans="1:12" ht="76.5">
      <c r="A1176" s="32" t="s">
        <v>2654</v>
      </c>
      <c r="B1176" s="1" t="s">
        <v>2665</v>
      </c>
      <c r="C1176" s="1" t="s">
        <v>717</v>
      </c>
      <c r="D1176" s="4" t="s">
        <v>2666</v>
      </c>
      <c r="E1176" s="26">
        <v>1</v>
      </c>
      <c r="F1176" s="6">
        <v>6.781</v>
      </c>
      <c r="G1176" s="6">
        <v>0</v>
      </c>
      <c r="H1176" s="1" t="s">
        <v>2662</v>
      </c>
      <c r="I1176" s="1" t="s">
        <v>2663</v>
      </c>
      <c r="J1176" s="1" t="s">
        <v>780</v>
      </c>
      <c r="K1176" s="2" t="s">
        <v>2664</v>
      </c>
      <c r="L1176" s="2">
        <f t="shared" si="18"/>
        <v>0</v>
      </c>
    </row>
    <row r="1177" spans="1:12" ht="76.5">
      <c r="A1177" s="32" t="s">
        <v>2654</v>
      </c>
      <c r="B1177" s="1" t="s">
        <v>2667</v>
      </c>
      <c r="C1177" s="1" t="s">
        <v>717</v>
      </c>
      <c r="D1177" s="4" t="s">
        <v>2668</v>
      </c>
      <c r="E1177" s="26">
        <v>1</v>
      </c>
      <c r="F1177" s="6">
        <v>3.142</v>
      </c>
      <c r="G1177" s="6">
        <v>0</v>
      </c>
      <c r="H1177" s="1" t="s">
        <v>2662</v>
      </c>
      <c r="I1177" s="1" t="s">
        <v>2663</v>
      </c>
      <c r="J1177" s="1" t="s">
        <v>780</v>
      </c>
      <c r="K1177" s="2" t="s">
        <v>2664</v>
      </c>
      <c r="L1177" s="2">
        <f t="shared" si="18"/>
        <v>0</v>
      </c>
    </row>
    <row r="1178" spans="1:12" ht="25.5">
      <c r="A1178" s="32" t="s">
        <v>2654</v>
      </c>
      <c r="B1178" s="1" t="s">
        <v>2669</v>
      </c>
      <c r="C1178" s="1" t="s">
        <v>717</v>
      </c>
      <c r="D1178" s="4" t="s">
        <v>2670</v>
      </c>
      <c r="E1178" s="26">
        <v>1</v>
      </c>
      <c r="F1178" s="6">
        <v>2.11</v>
      </c>
      <c r="G1178" s="6">
        <v>0</v>
      </c>
      <c r="H1178" s="1" t="s">
        <v>2662</v>
      </c>
      <c r="I1178" s="1" t="s">
        <v>2663</v>
      </c>
      <c r="J1178" s="1" t="s">
        <v>780</v>
      </c>
      <c r="K1178" s="2" t="s">
        <v>2664</v>
      </c>
      <c r="L1178" s="2">
        <f t="shared" si="18"/>
        <v>0</v>
      </c>
    </row>
    <row r="1179" spans="1:12" ht="25.5">
      <c r="A1179" s="32" t="s">
        <v>2654</v>
      </c>
      <c r="B1179" s="1" t="s">
        <v>2671</v>
      </c>
      <c r="C1179" s="1" t="s">
        <v>717</v>
      </c>
      <c r="D1179" s="4" t="s">
        <v>2672</v>
      </c>
      <c r="E1179" s="26">
        <v>1</v>
      </c>
      <c r="F1179" s="6">
        <v>1.789</v>
      </c>
      <c r="G1179" s="6">
        <v>1.551</v>
      </c>
      <c r="H1179" s="1" t="s">
        <v>2662</v>
      </c>
      <c r="I1179" s="1" t="s">
        <v>2663</v>
      </c>
      <c r="J1179" s="1" t="s">
        <v>780</v>
      </c>
      <c r="K1179" s="2" t="s">
        <v>2664</v>
      </c>
      <c r="L1179" s="2">
        <f t="shared" si="18"/>
        <v>0</v>
      </c>
    </row>
    <row r="1180" spans="1:12" ht="12.75">
      <c r="A1180" s="32" t="s">
        <v>2654</v>
      </c>
      <c r="B1180" s="1" t="s">
        <v>2673</v>
      </c>
      <c r="C1180" s="1" t="s">
        <v>199</v>
      </c>
      <c r="D1180" s="4" t="s">
        <v>2659</v>
      </c>
      <c r="E1180" s="26">
        <v>1</v>
      </c>
      <c r="F1180" s="6">
        <v>0</v>
      </c>
      <c r="G1180" s="6">
        <v>0</v>
      </c>
      <c r="H1180" s="1" t="s">
        <v>2657</v>
      </c>
      <c r="I1180" s="1" t="s">
        <v>2658</v>
      </c>
      <c r="J1180" s="1" t="s">
        <v>780</v>
      </c>
      <c r="K1180" s="2" t="s">
        <v>2659</v>
      </c>
      <c r="L1180" s="2">
        <f t="shared" si="18"/>
        <v>0</v>
      </c>
    </row>
    <row r="1181" spans="1:12" ht="12.75">
      <c r="A1181" s="32" t="s">
        <v>2654</v>
      </c>
      <c r="B1181" s="1" t="s">
        <v>2674</v>
      </c>
      <c r="C1181" s="1" t="s">
        <v>199</v>
      </c>
      <c r="D1181" s="4" t="s">
        <v>2675</v>
      </c>
      <c r="E1181" s="26">
        <v>1</v>
      </c>
      <c r="F1181" s="6">
        <v>0.76</v>
      </c>
      <c r="G1181" s="6">
        <v>0</v>
      </c>
      <c r="H1181" s="1" t="s">
        <v>2662</v>
      </c>
      <c r="I1181" s="1" t="s">
        <v>2663</v>
      </c>
      <c r="J1181" s="1" t="s">
        <v>780</v>
      </c>
      <c r="K1181" s="2" t="s">
        <v>2664</v>
      </c>
      <c r="L1181" s="2">
        <f t="shared" si="18"/>
        <v>0</v>
      </c>
    </row>
    <row r="1182" spans="1:12" ht="12.75">
      <c r="A1182" s="32" t="s">
        <v>2654</v>
      </c>
      <c r="B1182" s="1" t="s">
        <v>2676</v>
      </c>
      <c r="C1182" s="1" t="s">
        <v>199</v>
      </c>
      <c r="D1182" s="4" t="s">
        <v>2677</v>
      </c>
      <c r="E1182" s="26">
        <v>1</v>
      </c>
      <c r="F1182" s="6">
        <v>0.623</v>
      </c>
      <c r="G1182" s="6">
        <v>0.554</v>
      </c>
      <c r="H1182" s="1" t="s">
        <v>2662</v>
      </c>
      <c r="I1182" s="1" t="s">
        <v>2663</v>
      </c>
      <c r="J1182" s="1" t="s">
        <v>780</v>
      </c>
      <c r="K1182" s="2" t="s">
        <v>2664</v>
      </c>
      <c r="L1182" s="2">
        <f t="shared" si="18"/>
        <v>0</v>
      </c>
    </row>
    <row r="1183" spans="1:12" ht="12.75">
      <c r="A1183" s="32" t="s">
        <v>2654</v>
      </c>
      <c r="B1183" s="1" t="s">
        <v>2678</v>
      </c>
      <c r="C1183" s="1" t="s">
        <v>199</v>
      </c>
      <c r="D1183" s="4" t="s">
        <v>2679</v>
      </c>
      <c r="E1183" s="26">
        <v>1</v>
      </c>
      <c r="F1183" s="6">
        <v>0.205</v>
      </c>
      <c r="G1183" s="6">
        <v>0.173</v>
      </c>
      <c r="H1183" s="1" t="s">
        <v>2680</v>
      </c>
      <c r="I1183" s="1" t="s">
        <v>2681</v>
      </c>
      <c r="J1183" s="1" t="s">
        <v>199</v>
      </c>
      <c r="K1183" s="2" t="s">
        <v>2679</v>
      </c>
      <c r="L1183" s="2">
        <f t="shared" si="18"/>
        <v>0</v>
      </c>
    </row>
    <row r="1184" spans="1:12" ht="51">
      <c r="A1184" s="32" t="s">
        <v>2682</v>
      </c>
      <c r="B1184" s="1" t="s">
        <v>3289</v>
      </c>
      <c r="C1184" s="1" t="s">
        <v>717</v>
      </c>
      <c r="D1184" s="4" t="s">
        <v>3290</v>
      </c>
      <c r="E1184" s="26">
        <v>1</v>
      </c>
      <c r="F1184" s="6">
        <v>1.513</v>
      </c>
      <c r="G1184" s="6">
        <v>1.281</v>
      </c>
      <c r="H1184" s="1" t="s">
        <v>2684</v>
      </c>
      <c r="I1184" s="1" t="s">
        <v>2685</v>
      </c>
      <c r="J1184" s="1" t="s">
        <v>717</v>
      </c>
      <c r="K1184" s="2" t="s">
        <v>2683</v>
      </c>
      <c r="L1184" s="2">
        <f t="shared" si="18"/>
        <v>0</v>
      </c>
    </row>
    <row r="1185" spans="1:12" ht="51">
      <c r="A1185" s="32" t="s">
        <v>2682</v>
      </c>
      <c r="B1185" s="1" t="s">
        <v>3291</v>
      </c>
      <c r="C1185" s="1" t="s">
        <v>717</v>
      </c>
      <c r="D1185" s="4" t="s">
        <v>3292</v>
      </c>
      <c r="E1185" s="26">
        <v>1</v>
      </c>
      <c r="F1185" s="6">
        <v>0.8</v>
      </c>
      <c r="G1185" s="6">
        <v>0.653</v>
      </c>
      <c r="H1185" s="1" t="s">
        <v>2684</v>
      </c>
      <c r="I1185" s="1" t="s">
        <v>2685</v>
      </c>
      <c r="J1185" s="1" t="s">
        <v>717</v>
      </c>
      <c r="K1185" s="2" t="s">
        <v>2683</v>
      </c>
      <c r="L1185" s="2">
        <f t="shared" si="18"/>
        <v>0</v>
      </c>
    </row>
    <row r="1186" spans="1:12" ht="12.75">
      <c r="A1186" s="32" t="s">
        <v>2682</v>
      </c>
      <c r="B1186" s="1" t="s">
        <v>2686</v>
      </c>
      <c r="C1186" s="1" t="s">
        <v>737</v>
      </c>
      <c r="D1186" s="4" t="s">
        <v>2687</v>
      </c>
      <c r="E1186" s="26">
        <v>1</v>
      </c>
      <c r="F1186" s="6">
        <v>0</v>
      </c>
      <c r="G1186" s="6">
        <v>0</v>
      </c>
      <c r="H1186" s="1" t="s">
        <v>3023</v>
      </c>
      <c r="I1186" s="1" t="s">
        <v>2688</v>
      </c>
      <c r="J1186" s="1" t="s">
        <v>737</v>
      </c>
      <c r="K1186" s="2" t="s">
        <v>2689</v>
      </c>
      <c r="L1186" s="2">
        <f t="shared" si="18"/>
        <v>0</v>
      </c>
    </row>
    <row r="1187" spans="1:12" ht="12.75">
      <c r="A1187" s="32" t="s">
        <v>2682</v>
      </c>
      <c r="B1187" s="1" t="s">
        <v>2690</v>
      </c>
      <c r="C1187" s="1" t="s">
        <v>737</v>
      </c>
      <c r="D1187" s="4" t="s">
        <v>2691</v>
      </c>
      <c r="E1187" s="26">
        <v>1</v>
      </c>
      <c r="F1187" s="6">
        <v>2.105</v>
      </c>
      <c r="G1187" s="6">
        <v>0</v>
      </c>
      <c r="H1187" s="1" t="s">
        <v>3023</v>
      </c>
      <c r="I1187" s="1" t="s">
        <v>2688</v>
      </c>
      <c r="J1187" s="1" t="s">
        <v>737</v>
      </c>
      <c r="K1187" s="2" t="s">
        <v>2689</v>
      </c>
      <c r="L1187" s="2">
        <f t="shared" si="18"/>
        <v>0</v>
      </c>
    </row>
    <row r="1188" spans="1:12" ht="12.75">
      <c r="A1188" s="32" t="s">
        <v>2682</v>
      </c>
      <c r="B1188" s="1" t="s">
        <v>2692</v>
      </c>
      <c r="C1188" s="1" t="s">
        <v>737</v>
      </c>
      <c r="D1188" s="4" t="s">
        <v>2693</v>
      </c>
      <c r="E1188" s="26">
        <v>1</v>
      </c>
      <c r="F1188" s="6">
        <v>0</v>
      </c>
      <c r="G1188" s="6">
        <v>0</v>
      </c>
      <c r="H1188" s="1" t="s">
        <v>2694</v>
      </c>
      <c r="I1188" s="1" t="s">
        <v>2695</v>
      </c>
      <c r="J1188" s="1" t="s">
        <v>737</v>
      </c>
      <c r="K1188" s="2" t="s">
        <v>2696</v>
      </c>
      <c r="L1188" s="2">
        <f t="shared" si="18"/>
        <v>0</v>
      </c>
    </row>
    <row r="1189" spans="1:12" ht="12.75">
      <c r="A1189" s="32" t="s">
        <v>2682</v>
      </c>
      <c r="B1189" s="1" t="s">
        <v>2697</v>
      </c>
      <c r="C1189" s="1" t="s">
        <v>737</v>
      </c>
      <c r="D1189" s="4" t="s">
        <v>2698</v>
      </c>
      <c r="E1189" s="26">
        <v>1</v>
      </c>
      <c r="F1189" s="6">
        <v>0</v>
      </c>
      <c r="G1189" s="6">
        <v>0</v>
      </c>
      <c r="H1189" s="1" t="s">
        <v>2694</v>
      </c>
      <c r="I1189" s="1" t="s">
        <v>2695</v>
      </c>
      <c r="J1189" s="1" t="s">
        <v>737</v>
      </c>
      <c r="K1189" s="2" t="s">
        <v>2696</v>
      </c>
      <c r="L1189" s="2">
        <f t="shared" si="18"/>
        <v>0</v>
      </c>
    </row>
    <row r="1190" spans="1:12" ht="12.75">
      <c r="A1190" s="32" t="s">
        <v>2682</v>
      </c>
      <c r="B1190" s="1" t="s">
        <v>2699</v>
      </c>
      <c r="C1190" s="1" t="s">
        <v>737</v>
      </c>
      <c r="D1190" s="4" t="s">
        <v>2700</v>
      </c>
      <c r="E1190" s="26">
        <v>1</v>
      </c>
      <c r="F1190" s="6">
        <v>0</v>
      </c>
      <c r="G1190" s="6">
        <v>0</v>
      </c>
      <c r="H1190" s="1" t="s">
        <v>2694</v>
      </c>
      <c r="I1190" s="1" t="s">
        <v>2695</v>
      </c>
      <c r="J1190" s="1" t="s">
        <v>737</v>
      </c>
      <c r="K1190" s="2" t="s">
        <v>2696</v>
      </c>
      <c r="L1190" s="2">
        <f t="shared" si="18"/>
        <v>0</v>
      </c>
    </row>
    <row r="1191" spans="1:12" ht="51">
      <c r="A1191" s="32" t="s">
        <v>2682</v>
      </c>
      <c r="B1191" s="1" t="s">
        <v>2701</v>
      </c>
      <c r="C1191" s="1" t="s">
        <v>199</v>
      </c>
      <c r="D1191" s="4" t="s">
        <v>2702</v>
      </c>
      <c r="E1191" s="26">
        <v>1</v>
      </c>
      <c r="F1191" s="6">
        <v>1.377</v>
      </c>
      <c r="G1191" s="6">
        <v>0</v>
      </c>
      <c r="H1191" s="1" t="s">
        <v>2703</v>
      </c>
      <c r="I1191" s="1" t="s">
        <v>2704</v>
      </c>
      <c r="J1191" s="1" t="s">
        <v>199</v>
      </c>
      <c r="K1191" s="2" t="s">
        <v>2702</v>
      </c>
      <c r="L1191" s="2">
        <f t="shared" si="18"/>
        <v>0</v>
      </c>
    </row>
    <row r="1192" spans="1:12" ht="51">
      <c r="A1192" s="32" t="s">
        <v>2682</v>
      </c>
      <c r="B1192" s="1" t="s">
        <v>2705</v>
      </c>
      <c r="C1192" s="1" t="s">
        <v>199</v>
      </c>
      <c r="D1192" s="4" t="s">
        <v>2706</v>
      </c>
      <c r="E1192" s="26">
        <v>1</v>
      </c>
      <c r="F1192" s="6">
        <v>1.09</v>
      </c>
      <c r="G1192" s="6">
        <v>0.964</v>
      </c>
      <c r="H1192" s="1" t="s">
        <v>2707</v>
      </c>
      <c r="I1192" s="1" t="s">
        <v>2708</v>
      </c>
      <c r="J1192" s="1" t="s">
        <v>199</v>
      </c>
      <c r="K1192" s="2" t="s">
        <v>2709</v>
      </c>
      <c r="L1192" s="2">
        <f t="shared" si="18"/>
        <v>0</v>
      </c>
    </row>
    <row r="1193" spans="1:12" ht="51">
      <c r="A1193" s="32" t="s">
        <v>2682</v>
      </c>
      <c r="B1193" s="1" t="s">
        <v>2710</v>
      </c>
      <c r="C1193" s="1" t="s">
        <v>199</v>
      </c>
      <c r="D1193" s="4" t="s">
        <v>2711</v>
      </c>
      <c r="E1193" s="26">
        <v>1</v>
      </c>
      <c r="F1193" s="6">
        <v>0.404</v>
      </c>
      <c r="G1193" s="6">
        <v>0.338</v>
      </c>
      <c r="H1193" s="1" t="s">
        <v>2707</v>
      </c>
      <c r="I1193" s="1" t="s">
        <v>2708</v>
      </c>
      <c r="J1193" s="1" t="s">
        <v>199</v>
      </c>
      <c r="K1193" s="2" t="s">
        <v>2709</v>
      </c>
      <c r="L1193" s="2">
        <f t="shared" si="18"/>
        <v>0</v>
      </c>
    </row>
    <row r="1194" spans="1:12" ht="25.5">
      <c r="A1194" s="32" t="s">
        <v>2682</v>
      </c>
      <c r="B1194" s="1" t="s">
        <v>2712</v>
      </c>
      <c r="C1194" s="1" t="s">
        <v>199</v>
      </c>
      <c r="D1194" s="4" t="s">
        <v>2713</v>
      </c>
      <c r="E1194" s="26">
        <v>1</v>
      </c>
      <c r="F1194" s="6">
        <v>0.503</v>
      </c>
      <c r="G1194" s="6">
        <v>0.44</v>
      </c>
      <c r="H1194" s="1" t="s">
        <v>2714</v>
      </c>
      <c r="I1194" s="1" t="s">
        <v>2715</v>
      </c>
      <c r="J1194" s="1" t="s">
        <v>199</v>
      </c>
      <c r="K1194" s="2" t="s">
        <v>2713</v>
      </c>
      <c r="L1194" s="2">
        <f t="shared" si="18"/>
        <v>0</v>
      </c>
    </row>
    <row r="1195" spans="1:12" ht="12.75">
      <c r="A1195" s="32" t="s">
        <v>2682</v>
      </c>
      <c r="B1195" s="1" t="s">
        <v>2716</v>
      </c>
      <c r="C1195" s="1" t="s">
        <v>737</v>
      </c>
      <c r="D1195" s="4" t="s">
        <v>2717</v>
      </c>
      <c r="E1195" s="26">
        <v>1</v>
      </c>
      <c r="F1195" s="6">
        <v>0.74</v>
      </c>
      <c r="G1195" s="6">
        <v>0</v>
      </c>
      <c r="H1195" s="1" t="s">
        <v>3024</v>
      </c>
      <c r="I1195" s="1" t="s">
        <v>3334</v>
      </c>
      <c r="J1195" s="1" t="s">
        <v>737</v>
      </c>
      <c r="K1195" s="2" t="s">
        <v>2717</v>
      </c>
      <c r="L1195" s="2">
        <f t="shared" si="18"/>
        <v>0</v>
      </c>
    </row>
  </sheetData>
  <sheetProtection/>
  <autoFilter ref="A1:K1"/>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Bernd Liebermann</dc:creator>
  <cp:keywords/>
  <dc:description/>
  <cp:lastModifiedBy>Bernd Liebermann</cp:lastModifiedBy>
  <dcterms:created xsi:type="dcterms:W3CDTF">2008-10-17T19:49:47Z</dcterms:created>
  <dcterms:modified xsi:type="dcterms:W3CDTF">2010-11-11T12:44:02Z</dcterms:modified>
  <cp:category/>
  <cp:version/>
  <cp:contentType/>
  <cp:contentStatus/>
</cp:coreProperties>
</file>