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480" windowHeight="11640" activeTab="1"/>
  </bookViews>
  <sheets>
    <sheet name="Amb.Katalog 2004" sheetId="1" r:id="rId1"/>
    <sheet name="Analyse 2003" sheetId="2" r:id="rId2"/>
  </sheets>
  <definedNames>
    <definedName name="_xlnm._FilterDatabase" localSheetId="1" hidden="1">'Analyse 2003'!$A$6:$F$351</definedName>
    <definedName name="_xlnm.Print_Titles" localSheetId="0">'Amb.Katalog 2004'!$6:$6</definedName>
    <definedName name="_xlnm.Print_Titles" localSheetId="1">'Analyse 2003'!$6:$6</definedName>
  </definedNames>
  <calcPr fullCalcOnLoad="1"/>
</workbook>
</file>

<file path=xl/sharedStrings.xml><?xml version="1.0" encoding="utf-8"?>
<sst xmlns="http://schemas.openxmlformats.org/spreadsheetml/2006/main" count="1600" uniqueCount="522">
  <si>
    <t>Transabdominale Blutentnahme aus der Nabelschnur unter Ultraschallsicht, ggf. einschl. der Leistung nach Nr. 112</t>
  </si>
  <si>
    <t>Zuschlag zur Leistung nach Nr. 110 bei ambulanter Durchführung</t>
  </si>
  <si>
    <t>Fruchtwasserentnahme durch Amniozentese unter Ultraschall</t>
  </si>
  <si>
    <t>Zuschlag zur Leistung nach Nr. 112 bei ambulanter Durchführung</t>
  </si>
  <si>
    <t>Transzervikale Gewinnung von Chorionzottengewebe oder transabdominale Gewinnung von Plazentagewebe, unter Ultraschallsicht</t>
  </si>
  <si>
    <t>Zuschlag zur Leistung nach Nr. 121 bei ambulanter Durchführung</t>
  </si>
  <si>
    <t>Unspez. Zu-schläge</t>
  </si>
  <si>
    <t>Operative Durchführung eines Schwangerschaftsabbruchs unter medizinischer oder kriminologischer Indikation bis zur 13. Schwangerschaftswoche p. c. bzw. bis zur 14. kompletten Schwangerschaftswoche p. m., ggf. mit Erweiterung des Gebärmutterhalskanals, einschl. Überprüfung der Indikation</t>
  </si>
  <si>
    <t>Infiltrationsanästhesie zur Durchführung der Sterilisation beim Mann</t>
  </si>
  <si>
    <t>Sterilisation des Mannes mittels operativen Eingriffs an den Samenleitern</t>
  </si>
  <si>
    <t>Zuschlag zur Leistung nach Nr. 183 bei ambulanter Durchführung</t>
  </si>
  <si>
    <t>Kombinationsnarkose mit Maske, Larynxmaske oder endotrachealer Intubation zur Durchführung der Leistung nach Nr. 187, einschl. Anlegen eines i. v.-Zuganges, kontinuierlichem EKG-Monitoring und kontinuierlicher Pulsoxymetrie, ggf. einschl. Infusion(en), Capnometrie und/oder Multigasmessung, gesteuerter Blutdrucksenkung und Legen einer Magensonde</t>
  </si>
  <si>
    <t>Zuschlag zur Leistung nach Nr. 185 bei ambulanter Durchführung</t>
  </si>
  <si>
    <t>Zuschlag zur Leistung nach Nr. 187 für die erforderliche Vor- und Nachsorge, einschl. der Bereitstellung von Operationseinrichtungen, bei ambulanter Durchführung</t>
  </si>
  <si>
    <t>Dokumentierte Überwachung über mindestens 15 Minuten Dauer im Anschluss an die Leistung nach Nr. 185 bis zur Stabilisierung der Vitalfunktionen, einschl. Zwischen- und Abschlussuntersuchungen</t>
  </si>
  <si>
    <t>Kombinationsnarkose mit Maske, Larynxmaske oder endotrachealer Intubation zur Durchführung des Schwangerschaftsabbruchs, einschl. Anlegen eines i. v.-Zuganges, kontinuierlichem EKG-Monitoring und kontinuierlicher Pulsoxymetrie, ggf. einschl. Infusion(en), Capnometrie und/oder Multigasmessung, gesteuerter Blutdrucksenkung und Legen einer Magensonde</t>
  </si>
  <si>
    <t>Zuschlag zur Leistung nach Nr. 193 bei ambulanter Durchführung</t>
  </si>
  <si>
    <t>Durchführung eines Schwangerschaftsabbruchs unter medizinischer Indikation ab der 13. Schwangerschaftswoche p. c. bzw. ab der 14. Kompletten Schwangerschaftswoche p. m., ggf. mit Erweiterung des Gebärmutterhalskanals und/ oder intrazervikaler oder vaginaler Prostaglandinapplikation, einschl. Überprüfung der Indikation</t>
  </si>
  <si>
    <t>Dokumentierte Überwachung über mindestens 15 Minuten Dauer im Anschluss an die Leistung nach Nr. 193 bis zur Stabilisierung der Vitalfunktionen, einschl. Zwischen- und Abschlussuntersuchungen</t>
  </si>
  <si>
    <t>Zuschlag zu den Leistungen nach den Nr. 195 oder 197 bei ambulanter Durchführung</t>
  </si>
  <si>
    <t>Kontinuierliche Überwachung der Vitalfunktionen durch den Arzt für Anästhesiologie, ggf. einschl. EKG-Monitoring, während eines diagnostischen und/oder therapeutischen Eingriffs eines anderen Arztes, einschl. Bereitstellung der Ausrüstung zur Behandlung von Zwischenfällen, je vollendete 15 Minuten</t>
  </si>
  <si>
    <t>Leitungsanästhesie eines Nerven oder Ganglions an der Schädelbasis (nicht Nn. Occipitales oder aurikulares), Nerv oder Ganglion ist anzugeben, oder retrobulbäre Anästhesie</t>
  </si>
  <si>
    <t>Intravenöse, intramuskuläre und/oder rektale Narkose, einschl. Anlegen eines i. v.-Zuganges, kontinuierlichem EKG-Monitoring und kontinuierlicher Pulsoxymetrie, ggf. einschl. Infusion(en) nach Nr. 273, gesteuerter Blutdrucksenkung, Legen einer Magensonde</t>
  </si>
  <si>
    <t>Plexusanästhesie (Plexus zervikalis, brachialis, axillaris, lumbalis, lumbosakralis) oder Spinal- oder Periduralanästhesie (auch kaudal), einzeitig oder mittels Katheter, ggf. einschl. Kontrolle der Katheterlage durch Injektion eines Lokalanästhetikums oder intravenöse regionale Anästhesie einer Extremität einschl. Anlegen einer Blutleere oder Kombinationsnarkose mit Maske, Larynxmaske oder endotrachealer Intubation, einschl. Anlegen eines i.v.-Zugangs, kontinuierlichem EKG-Monitoring und kontinuierlicher Pulsoxymetrie, ggf. einschl. Infusion(en) nach Nr. 273, gesteuerter Blutdrucksenkung, Legen einer Magensonde, Capnometrie und/oder Multigasmessung, bis zu 30 Minuten Dauer</t>
  </si>
  <si>
    <t>Fortsetzung einer Anästhesie/Narkose nach Nr. 462, je vollendete weitere 15 Minuten</t>
  </si>
  <si>
    <t>5401</t>
  </si>
  <si>
    <t xml:space="preserve">1582, 1589, </t>
  </si>
  <si>
    <t>5849, 5801.8</t>
  </si>
  <si>
    <t>5903 ?</t>
  </si>
  <si>
    <t>5852</t>
  </si>
  <si>
    <t>5917</t>
  </si>
  <si>
    <t>5853</t>
  </si>
  <si>
    <t>5840</t>
  </si>
  <si>
    <t>I26Z, X05Z</t>
  </si>
  <si>
    <t>5851</t>
  </si>
  <si>
    <t>5788,  5854,   5846</t>
  </si>
  <si>
    <t>I20Z</t>
  </si>
  <si>
    <t>5842</t>
  </si>
  <si>
    <t>I26Z, I72B</t>
  </si>
  <si>
    <t>5842.7.7.8</t>
  </si>
  <si>
    <t>5056</t>
  </si>
  <si>
    <t>B05Z</t>
  </si>
  <si>
    <t>5863.3.4.5. 5864.7</t>
  </si>
  <si>
    <t>D65Z</t>
  </si>
  <si>
    <t>5216</t>
  </si>
  <si>
    <t>8200.c.w</t>
  </si>
  <si>
    <t>8200.a.b.u.v</t>
  </si>
  <si>
    <t>8200.1.2.3.e.f.g.h.d</t>
  </si>
  <si>
    <t>8200..4.5.6.7.8.9.k.m.n.p.q.r</t>
  </si>
  <si>
    <t>5790.1</t>
  </si>
  <si>
    <t>5790.10.15.17.1k</t>
  </si>
  <si>
    <t>5795</t>
  </si>
  <si>
    <t>5794</t>
  </si>
  <si>
    <t>5787.0.1.2</t>
  </si>
  <si>
    <t>5787.3.4.5.6.7.8.g</t>
  </si>
  <si>
    <t>5787 wie vor</t>
  </si>
  <si>
    <t>5782</t>
  </si>
  <si>
    <t>5785</t>
  </si>
  <si>
    <t>8201.b.c.r.n</t>
  </si>
  <si>
    <t>8201.verschiedene</t>
  </si>
  <si>
    <t>8201</t>
  </si>
  <si>
    <t>579b</t>
  </si>
  <si>
    <t>5841</t>
  </si>
  <si>
    <t>5812</t>
  </si>
  <si>
    <t>I18Z</t>
  </si>
  <si>
    <t>5844.7</t>
  </si>
  <si>
    <t>5844</t>
  </si>
  <si>
    <t>5845</t>
  </si>
  <si>
    <t>5811</t>
  </si>
  <si>
    <t>1697</t>
  </si>
  <si>
    <t>5041</t>
  </si>
  <si>
    <t>5790.1b.2b</t>
  </si>
  <si>
    <t>5846</t>
  </si>
  <si>
    <t>5847</t>
  </si>
  <si>
    <t>Zuschlag zur Leistung nach Nr. 462 für eine Plexus-, Spinal- oder Periduralanalgesie mittels Katheter zur postoperativen Analgesie nach operativen Eingriffen in Kombinationsnarkose, einschl. dokumentierter Überwachung, Zwischen- und Abschlussuntersuchungen</t>
  </si>
  <si>
    <t>Dokumentierte Überwachung über mindestens 15 Minuten Dauer im Anschluss an die Leistungen nach den Nrn. 462 und ggf. 463, bis zur Stabilisierung der Vitalfunktionen, einschl. Zwischen- und Abschlussuntersuchungen</t>
  </si>
  <si>
    <t>Bougierung der Speiseröhre, je Sitzung, und/oder Dehnung des unteren Ösophagussphinkters (Kardiasprengung), je Sitzung</t>
  </si>
  <si>
    <t>Gastroskopie und/oder partielle Duodenoskopie, ggf. einschl. Ösophagoskopie, Probeexzision und/oder Urease-Nachweis (einschl.Kosten)</t>
  </si>
  <si>
    <t>Als Zusatzleistung in Verbindung mit weiteren Maßnahmen, die nicht in der Regel ambulant erbracht werden</t>
  </si>
  <si>
    <t>Anäs-thesie</t>
  </si>
  <si>
    <t>Kate-gorien</t>
  </si>
  <si>
    <t>Einführen einer Magenverweilsonde zur enteralen Ernährung</t>
  </si>
  <si>
    <t>Einsetzen einer Ösophagusprothese, einschl. Ösophagoskopie</t>
  </si>
  <si>
    <t>Partielle Koloskopie mit flexiblem Instrument, ggf. einschl. Probeexzision(en), ggf. einschl. Lagekontrolle des Endoskops durch ein bildgebendes Verfahren</t>
  </si>
  <si>
    <t>Totale Koloskopie einschl. des Zökums, einschließlich Patientenaufklärung zur Koloskopie und zur Prämedikation, mindestens 24 h vor dem Eingriff, Aufklärung zum Vorgehen und zu einer möglichen Polypenabtragung und anderer therapeutischer Maßnahmen in derselben Sitzung, Information zu Ablauf und Dauer der Darmreinigung, Aushändigung aller Substanzen zur Darmreinigung, Laboruntersuchungen zur Überprüfung des Gerinnungsstatus, Foto/ Videodokumentation, Nachbeobachtung und –betreuung, Einhaltung der Maßnahmen der Überprüfung der Hygienequalität und Vorbehaltung der geeigneten Notfallausstattung, gemäß der Qualitätsvereinbarungen zur kurativen Koloskopiegemäß § 135 Abs. 2 SGB V, ggf. einschl. Probeexzision(en) ggf. einschl.Lagekontrolle durch ein bildgebendes Verfahren, ggf. einschl.Sedierung</t>
  </si>
  <si>
    <t>Zuschlag zu den Leistungen nach den Nrn. 740, 741 und 755 bis 764 für die Abtragung eines Polypen und/oder Schlingenbiopsie(n) mittels Hochfrequenzelektroschlinge</t>
  </si>
  <si>
    <t>Temperaturgesteuerte Thermokoagulation oder Kryokoagulation der Portio und/oder kryochirurgischer Eingriff im Bereich der Vagina und/oder der Vulva</t>
  </si>
  <si>
    <t>Elektrokonisation der Portio</t>
  </si>
  <si>
    <t>Messerkonisation der Portio, einschl. Versorgung des Wundgrundes</t>
  </si>
  <si>
    <t>Abrasio der Gebärmutterhöhle und des Gebärmutterhalskanals, ggf. einschl. Entfernung von Polypen oder Fremdkörpern, ggf. einschl. Aufbereitung des Gewebematerials zur histologischen Untersuchung</t>
  </si>
  <si>
    <t>Hysteroskopie, einschl. hysteroskopisch durchgeführter intrauteriner Eingriffe</t>
  </si>
  <si>
    <t>Cerclage bei Zervixinsuffizienz</t>
  </si>
  <si>
    <t>Exstirpation oder Marsupialisation von Vaginalzysten oder Bartholini-Zysten</t>
  </si>
  <si>
    <t>Zuschlag zu der Leistung nach der Nr. 1186 bei ambulanter Durchführung</t>
  </si>
  <si>
    <t>Ultraschallgezielte und/oder laparoskopische Eizellentnahme gemäß Nr. 12.6 der Richtlinien zu künstlichen Befruchtung im Zusammenhang mit Nr. 10.3, 10.4 und 10.5, ggf. einschl. Zusammenführung von Ei- und Samenzellen, mikroskopischer Beurteilung der Reifestadien der Eizellen (bei Maßnahmen nach Nr. 10.4) oder der Eizellkultur (bei Maßnahmen nach Nr. 10.3 und 10.5), ggf. einschl. intratubarer Transfer bei Maßnahmen nach Nr. 10.4, einmal im Zyklusfall. Die Leistung nach der Nr. 1186 ist im Reproduktionsfall bei Maßnahmen nach Nr. 10.4 höchstens zweimal berechnungsfähig. Die Leistung nach der 1186 ist im Zyklusfall nicht neben den Leistungen nach den Nrn. 378, 381, 384, 388 und 398 berechnungsfähig.</t>
  </si>
  <si>
    <t>In-vitro-Fertilisation (IVF) mit anschließendem Embryo-Transfer (ET), ggf. als Zygotentransfer und/oder als intratubaner Embryo-Transfer (EIFT) gemäß 10.3 der Richtlinien zur künstlichen Befruchtung, einschl. aller zur Durchführung erforderlichen Leistungen im Zyklusfall außer den Maßnahmen nach 12.1, 12.2 und 12.6, einschl. der Kosten für Nährmedien und Transferkatheter, einmal im Zyklusfall. Die Leistung nach der Nr. 1188 ist im Reproduktionsfall bei Maßnahmen nach 10.3 höchstens viermal berechnungsfähig. Die Leistung nach der Nr. 1188 ist im Zyklusfall nicht neben den Leistungen nach den Nummern 378, 381, 384, 388, 398, 1181, 1182, 1190, 1192, 1194, 1195 und – mit Ausnahme der in 12.1 der Richtlinien über Maßnahmen zur künstlichen Befruchtung aufgeführten Laboruntersuchungen – nicht neben Leistungen des Kapitels 0 berechnungsfähig.</t>
  </si>
  <si>
    <t>8100.5</t>
  </si>
  <si>
    <t>M40Z</t>
  </si>
  <si>
    <t>1661</t>
  </si>
  <si>
    <t>5581.0.1.x.y</t>
  </si>
  <si>
    <t>5640</t>
  </si>
  <si>
    <t>M05Z</t>
  </si>
  <si>
    <t>M63Z</t>
  </si>
  <si>
    <t>5636</t>
  </si>
  <si>
    <t>5630 und 56312</t>
  </si>
  <si>
    <t>5633</t>
  </si>
  <si>
    <t>5634</t>
  </si>
  <si>
    <t>5624</t>
  </si>
  <si>
    <t>5572</t>
  </si>
  <si>
    <t>5585</t>
  </si>
  <si>
    <t>Maßnahmen zur In-vitro-Fertilisation (IVF) entsprechend der Leistung nach der Nr. 1188 bis zum Ausbleiben der Zellteilung, einmal im Zyklusfall. Die Leistung nach der Nr. 1190 ist im Zyklusfall nicht neben den Leistungen nach den Nummern 378, 381, 384, 388, 398, 1181, 1182, 1188, 1192, 1194, 1195 und – mit Ausnahme der in 12.1 der Richtlinien über Maßnahmen zur künstlichen Befruchtung aufgeführten Laboruntersuchungen – nicht neben Leistungen des Kapitels 0 berechnungsfähig.</t>
  </si>
  <si>
    <t>Maßnahmen zur In-vitro-Fertilisation (IVF) entsprechend der Leistung nach Nr. 1188 bis frühestens zwei Tage vor der geplanten Follikelpunktion, vom 1. Zyklustag bis zum Tag des Abbruchs, einmal im Zyklusfall. Die Leistung nach der Nr. 1192 ist im Zyklusfall nicht neben den Leistungen nach den Nummern 378, 381, 384, 388, 398, 1181, 1182, 1188, 1192, 1194, 1195 und – mit Ausnahme der in 12.1 der Richtlinien über Maßnahmen zur künstlichen Befruchtung aufgeführten Laboruntersuchungen – nicht neben Leistungen des Kapitels 0 berechnungsfähig.</t>
  </si>
  <si>
    <t>In-vitro-Fertilisation (IVF) mit anschließendem Embryo-Transfer (ET), einschl. intrazytoplasmatischer Sprmieninjektion (ICSI), ggf. als Zygotentransfer und/oder als intratubarer Embryo-Transfer (EIFT) gemäß 10.5 der Richtlinien zur künstlichen Befruchtung, einschl. aller zur Durchführung erforderlichen Leistungen im Zyklusfall außer den Maßnahmen nach 12.1, 12.2 und 12.6, einschl. der Kosten für Nährmedien und Trasnferkatheter, einmal im Zyklusfall. Die Leistung nach der Nr. 1194 ist im Reproduktionsfall bei Maßnahmen nach 10.5 höchstens viermal berechnungsfähig. Die Leistung nach der Nr. 1194 ist im Zyklusfall nicht neben den Leistungen nach den Nummern 378, 381, 384, 388, 398, 1181, 1182, 1188, 1192, 1194, 1195 und – mit Ausnahme der in 12.1 der Richtlinien über Maßnahmen zur künstlichen Befruchtung aufgeführten Laboruntersuchungen – nicht neben Leistungen des Kapitels 0 berechnungsfähig.</t>
  </si>
  <si>
    <t>Plastische Operation am Gebärmutterhals</t>
  </si>
  <si>
    <t>Ausgenommen größerer Eingriffe, die stationär erbracht werden</t>
  </si>
  <si>
    <t>Photodynamische Therapie(n) mit Verteporfin bei altersabhängiger feuchter Makuladegeneration mit subfoveolärer überwiegend klassischer choriodaler Neovaskularisation gemäß der Qualitätssicherungsvereinbarung nach § 135 Abs. 2 SGB V, einschl. Funduskopie, Spaltlampenmikroskopie der vorderen und hinteren Augenabschnitte, Fluoreszenzangiographie(n), Aufklärung des Patienten, Vorbereitung und Applikation von Verteporfin, Berechnung und Einstellung des Areals, Laserbeleuchtung, Nachbetreuung, Lichtschutzmaßnahmen, ggf. einschließlich tonometrischer Untersuchung(en), nachfolgender fluoreszenzangiographischer Untersuchung(en) bei akuter Visusverschlechterung, einschließlich Sachkosten mit Ausnahme von Verteporfin, einmal im Behandlungsfall. Die Leistung nach Nr. 1250 ist in demselben Behandlungsfall nicht neben den Leistungen nach den Nummern 1249, 1251, 1364 und 1365 berechnungsfähig. Die Leistung nach der Nr. 1250 ist nicht neben den Leistungen nach den Nrn. 17, 1242 und 1256 bis 1258 berechnungsfähig.</t>
  </si>
  <si>
    <t>Entfernung einer Bindehaut- oder Lidgeschwulst</t>
  </si>
  <si>
    <t>Ausgenommen beidseitiger Eingriffe, die nicht in der Regel ambulant erbracht werden</t>
  </si>
  <si>
    <t>* (einseitig)</t>
  </si>
  <si>
    <t>Plastische Korrektur der verengten oder erweiterten Lidspalte, des Epikanthus, des Ektropiums, des Entropiums oder von Wimpernfehlstellungen, als selbständige Leistung</t>
  </si>
  <si>
    <t>Operation der Lidsenkung (Ptosis) mit direkter Lidheberverkürzung und/oder Augenlidplastik mittels Hautlappenverschiebung aus der Umgebung</t>
  </si>
  <si>
    <t>Implantation einer intraokularen Linse, als selbständige Leistung</t>
  </si>
  <si>
    <t>Phakoemulsifikation, ggf. einschl. Iridektomie, ggf. mit Implantation einer intraokularen Linse</t>
  </si>
  <si>
    <t>Operative Extraktion oder operative Reposition einer intraokularen Linse, als selbständige Leistung</t>
  </si>
  <si>
    <t>Operation der Lidsenkung (Ptosis)</t>
  </si>
  <si>
    <t>Eröffnung, Spülung und/oder Wiederherstellung der vorderen Augenkammer, als selbständige Leistung</t>
  </si>
  <si>
    <t>Diszission der Linse oder Diszission oder Ausschneidung des Nachstars oder der Linsenkapsel, ggf. mittels Laser-Verfahren, oder Nachstarentfernung mittels Saug-Spül-Verfahren, als selbständige Leistung</t>
  </si>
  <si>
    <t>Operativer Eingriff in der Nase (z. B. Entfernung von bis zu zwei Nasenpolypen, anderen Neubildungen einer Nasenseite, Muschelkappung, Muschelfrakturierung, Muschelquetschung, Muschelkaustik, Synechielösung und/oder Probeexzision), als selbständige Leistung</t>
  </si>
  <si>
    <t>Ausgenommen Eingriffe an den Nasenmuscheln, die nicht in der Regel ambulant erbracht werden</t>
  </si>
  <si>
    <t>Operativer Eingriff zur Entfernung festsitzender Fremdkörper aus der Nase und/oder teilweise oder vollständige Abtragung einer Nasenmuschel und/oder submuköse Resektion an der Nasenscheidewand und/oder operative Entfernung von mehr als zwei Nasenpolypen und/oder anderen Neubildungen</t>
  </si>
  <si>
    <t>Ausgenommen Eingriffe an der Nasenmuschel, submuköse Resektion an der Nasenscheidewand und anderen Neubildungen, die nicht in der Regel ambulant erbracht werden</t>
  </si>
  <si>
    <t>Plastische Operation zum Verschluß einer Nasenscheidewandperforation</t>
  </si>
  <si>
    <t>Operative Korrektur eines Nasenflügels</t>
  </si>
  <si>
    <t>Tränensackoperation vom Naseninnern aus</t>
  </si>
  <si>
    <t>Fensterung einer Kieferhöhle, ggf. einschl. Absaugung, als selbständige Leistung</t>
  </si>
  <si>
    <t>Operativer Verschluß einer retroaurikulären Öffnung oder einer Kieferhöhlenfistel, als selbständige Leistung</t>
  </si>
  <si>
    <t>Anbohrung einer Stirnhöhle von außen</t>
  </si>
  <si>
    <t>*/-</t>
  </si>
  <si>
    <t>/-</t>
  </si>
  <si>
    <t>Eröffnung eines Zungenabszesses</t>
  </si>
  <si>
    <t>Keilexzision aus der Zunge, als selbständige Leistung</t>
  </si>
  <si>
    <t>Adenotomie (Entfernung der Rachenmandel)</t>
  </si>
  <si>
    <t>Operative Entfernung von Speichelstein(en)</t>
  </si>
  <si>
    <t>Fremdkörperentfernung aus dem Kehlkopf, ggf. einschl. der Leistungen nach den Nrn. 1500 oder 1506</t>
  </si>
  <si>
    <t>Galvanokaustik oder Kürettement im Kehlkopf</t>
  </si>
  <si>
    <t>Entfernung eines festsitzenden Fremdkörpers aus dem Gehörgang oder der Paukenhöhle, als selbständige Leistung</t>
  </si>
  <si>
    <t>Spaltung von Furunkeln im äußeren Gehörgang oder Kaustik im Gehörgang und/oder in der Paukenhöhle</t>
  </si>
  <si>
    <t>Entfernung eines oder mehrerer Polypen aus dem Gehörgang und/oder der Paukenhöhle, ggf. in mehreren Sitzungen</t>
  </si>
  <si>
    <t>Operative Beseitigung einer Stenose und/oder von Exostosen im knöchernen Teil des Gehörganges, als selbständige Leistung</t>
  </si>
  <si>
    <t>Entfernung von Granulationen vom Trommelfell und/ oder aus der Paukenhöhle, als selbständige Leistung</t>
  </si>
  <si>
    <t>Anlage einer Paukenhöhlendrainage (Inzision des Trommelfells mit Entleerung der Paukenhöhle und Einlegen eines Verweilröhrchens), als selbständige Leistung</t>
  </si>
  <si>
    <t>Inzision des Trommelfelles (Parazentese), als selbständige Leistung</t>
  </si>
  <si>
    <t>Eröffnung der Paukenhöhle durch temporäre Trommelfellaufklappung, als selbständige Leistung</t>
  </si>
  <si>
    <t>Myringoplastik vom Gehörgang aus</t>
  </si>
  <si>
    <t>Zuschlag für die plastische Rekonstruktion der hinteren Gehörgangswand im Zusammenhang mit anderen Operationen</t>
  </si>
  <si>
    <t>Operative Korrektur eines abstehenden Ohres, z. B. durch Ohrmuschelanlegeplastik mit Knorpelexzision und/oder operative Korrektur der Ohrmuschelform und/oder der Ohrmuschelgröße</t>
  </si>
  <si>
    <t>Operation eines Leistenhodens</t>
  </si>
  <si>
    <t>Fremdkörperentfernung aus der männlichen Harnröhre unter urethroskopischer Sicht</t>
  </si>
  <si>
    <t>Endoskopische Untersuchung der Harnröhre mit operativem Eingriff (z. B. Papillomkoagulation)</t>
  </si>
  <si>
    <t>Innere Harnröhrenschlitzung unter Sicht</t>
  </si>
  <si>
    <t>Plastische Versorgung einer Meatusstriktur</t>
  </si>
  <si>
    <t>Plastische Operation der Vorhaut und/oder des Frenulums</t>
  </si>
  <si>
    <t>Unterbindung eines Samenleiters, ggf. mit Teilresektion, als selbständige Leistung</t>
  </si>
  <si>
    <t>Varikozelenoperation (Skrotalschnitt)</t>
  </si>
  <si>
    <t>Einlegen, Wechsel oder Entfernung einer Ureterverweilschiene, zusätzlich zu den Leistungen nach den Nrn. 1784 oder 1785</t>
  </si>
  <si>
    <t>Perkutane Anlage einer Harnblasenfistel, einschl. Spülung, Katheterfixation und Verband</t>
  </si>
  <si>
    <t>Exzision eines oder mehrerer Lymphknoten aus derselben Entnahmestelle</t>
  </si>
  <si>
    <t>Verschiebeplastik zur Deckung eines Hautdefektes</t>
  </si>
  <si>
    <t>Ausgenommen Eingriffe bei großen Defekten, die nicht in der Regel ambulant erbracht werden</t>
  </si>
  <si>
    <t>Haut- oder Schleimhauttransplantation oder plastische Deckung eines kleinen Hautdefektes mittels Überpflanzung von Epidermisstücken, einschl. Versorgung der Entnahmestelle</t>
  </si>
  <si>
    <t>Haut- oder Schleimhauttransplantation oder plastische Deckung eines großen Hautdefektes mittels Überpflanzung von Epidermisstücken, einschl. Versorgung der Entnahmestelle, oder Exzision und plastische Deckung einer großen, kontrakten und funktionsbehindernden Narbe bzw. entstellenden Gesichtsnarbe, ggf. in mehreren Sitzungen</t>
  </si>
  <si>
    <t>Ausgenommen Eingriffe im Gesicht, in den Beugenarealen, in der Genital- und Perianalregion, die vorrangig stationär erbracht werden</t>
  </si>
  <si>
    <t xml:space="preserve">Implantation eines Haut-Expanders oder alloplastischen Materials zur Weichteilunterfütterung, als selbständige Leistung, oder Implantation eines subkutanen, auffüllbaren Medikamentenreservoirs bzw. einer Medikamentenpumpe </t>
  </si>
  <si>
    <t>Ausgenommen der Implantation eines Hautexpanders zur Deckung von weitreichenden Hautdefekten (z.B. nach Tumorexzision), die vorrangig stationär erbracht wird</t>
  </si>
  <si>
    <t>Anlage eines Rundstiellappens oder interimistische Implantation eines Rundstiellappens (Zwischentransport)</t>
  </si>
  <si>
    <t>Ausgenommen Eingriffe an ausgedehnten Defekten nach Tumorexzision, die vorrangig stationär erbracht werden</t>
  </si>
  <si>
    <t>Regionäre Lappenplastik zur rekonstruktiven Deckung von Hautdefekten im Gesichtsbereich</t>
  </si>
  <si>
    <t>Implantation eines Rundstiellappens, einschl. Modellierung am Ort</t>
  </si>
  <si>
    <t>Vollständige oder teilweise operative Entfernung eines Naevus flammeus, je Behandlungstag</t>
  </si>
  <si>
    <t>Operation einer von einem Finger- oder Zehengelenk ausgehenden Doppelbildung, einschl. Seitenbandrekonstruktion, ggf. einschl. der Leistung nach Nr. 2230</t>
  </si>
  <si>
    <t>Operation eines Ganglions an einem Hand-, Fuß- oder Fingergelenk, eines Tumors der Finger- oder Zehenweichteile (z.B. Hämangiom) oder Sehnenscheidenstenosenoperation, ggf. einschl. Probeexzision oder Operation der Tendosynovitis im Bereich eines Handgelenks oder der Anularsegmente eines Fingers, als selbständige Leistung</t>
  </si>
  <si>
    <t>Operative Beseitigung einer Schnürfurche an einem Finger mittels Z-Plastik</t>
  </si>
  <si>
    <t>Abtragung einer häutigen Verbindung zwischen Fingern oder Zehen</t>
  </si>
  <si>
    <t>Muskel- und/oder Fasziennaht, ggf. einschl. Versorgung einer frischen Wunde, als selbständige Leistung</t>
  </si>
  <si>
    <t>Präparation und Naht einer Strecksehne, ggf. einschl. Versorgung einer frischen Wunde</t>
  </si>
  <si>
    <t>Präparation und Durchtrennung einer Sehne oder eines Muskels, als selbständige Leistung</t>
  </si>
  <si>
    <t>Stellungskorrektur der Hammerzehe mit Sehnenverpflanzung und/oder plastischer Sehnenoperation, ggf. einschl. Osteotomie und/oder Resektion eines Knochenteils, ggf. einschl. temporärer Kirschner-Drahtarthrodese, ggf. einschl. Entfernung eines Clavus und/oder plastischer Deckung eines Hautdefektes</t>
  </si>
  <si>
    <t>Operation der Dupuytren’schen Kontraktur mit partieller Entfernung der Palmaraponeurose oder Operation der Plantaraponeurose (M. Ledderhose)</t>
  </si>
  <si>
    <t>Operation des Karpal- oder Tarsaltunnelsyndroms mit Dekompression von Nerven oder Spaltung der Loge de Gyon, ggf. einschl. Neurolyse und/oder Tendosynovektomie und/oder Entfernung benigner Neubildungen</t>
  </si>
  <si>
    <t>Operation eines peripheren Nervenengpaßsyndroms (z. B. Supinatorlogen-Syndrom) - mit Ausnahme der in der Leistung nach Nr. 2275 enthaltenen Engpaßsyndrome - ggf. einschl. Neurolyse und/oder Tendosynovektomie und/oder Entfernung benigner Neubildungen</t>
  </si>
  <si>
    <t>Freie Sehnentransplantation, als selbständige Leistung</t>
  </si>
  <si>
    <t>Ausgenommen Eingriffe an Beugesehnen und großen Sehnen, die stationär erbracht werden</t>
  </si>
  <si>
    <t>Einrichtung eines gebrochenen Oberarm,- oder Oberschenkelknochens oder des gebrochenen Beckens</t>
  </si>
  <si>
    <t>Ausgenommen Eingriffe am Becken, die stationär erbracht werden</t>
  </si>
  <si>
    <t>Nekrotomie oder Operation einer Exostose oder einer Knochenzyste, an kleinen Knochen, als selbständige Leistung</t>
  </si>
  <si>
    <t>Operativer Ersatz eines Handwurzelknochens durch Implantat</t>
  </si>
  <si>
    <t>Operative Entfernung freier Gelenkkörper oder von Fremdkörpern aus einem Kiefer-, Finger-, Hand-, Zehen- oder Fußgelenk</t>
  </si>
  <si>
    <t>Operation der Epikondylitis radialis oder ulnaris mit partieller Denervierung des Ellenbogengelenks einschl. der Leistung nach Nr. 2466, ggf. einschl. partieller Synovektomie, ggf. einschl. Arthrotomie und Naht der Gelenkkapsel</t>
  </si>
  <si>
    <t>Einkerbung der Sehnenplatte bei der Epikondylitis radialis oder ulnaris (OP nach Hohmann)</t>
  </si>
  <si>
    <t>Denervation eines Finger- oder Zehengelenks, als selbständige Leistung</t>
  </si>
  <si>
    <t>Eröffnung eines Finger- oder Zehengelenks, ggf. einschl. Drainage, als selbständige Leistung</t>
  </si>
  <si>
    <t>Einrenkung der Luxation eines Finger- oder Zehengelenks</t>
  </si>
  <si>
    <t>Einrenkung der Luxation des Unterkiefers, eines Daumengelenks, eines eingeklemmten Meniskus, der Subluxation eines Radiusköpfchens (Chassaignac) oder der Luxation eines Sternoklavikulargelenks oder einer Kniescheibe</t>
  </si>
  <si>
    <t>Operative Einrenkung der Luxation eines Finger-, Daumen- oder Zehengelenks</t>
  </si>
  <si>
    <t>Primäre Naht oder Reinsertion eines Bandes und/oder Naht der Gelenkkapsel eines Finger- oder Zehengelenks</t>
  </si>
  <si>
    <t>Bandplastik eines Finger- oder Zehengelenks, als selbständige Leistung</t>
  </si>
  <si>
    <t>Synovektomie in einem Finger- oder Zehengelenk, als selbständige Leistung</t>
  </si>
  <si>
    <t>Endoskopische Untersuchung der Harnröhre mit operativem Eingriff (z. B. Papillomkoagulation), müsste mit 8100.b kodiert werden,kommt nicht vor)</t>
  </si>
  <si>
    <t>5221.y .01 .00</t>
  </si>
  <si>
    <t>5285.0 .1 .x  .y</t>
  </si>
  <si>
    <t>8137.0 .1 .2</t>
  </si>
  <si>
    <t>Stat. Fälle 08/2003</t>
  </si>
  <si>
    <t>davon Amb. Fälle 08/2003</t>
  </si>
  <si>
    <t>Synovektomie in einem Hand- oder Fußgelenk, als selbständige Leistung</t>
  </si>
  <si>
    <t>Resektion eines Finger- oder Zehengelenks, als selbständige Leistung</t>
  </si>
  <si>
    <t>Arthroplastik eines Finger- oder Zehengelenks</t>
  </si>
  <si>
    <t>Operative Versteifung eines Finger- oder Zehengelenks</t>
  </si>
  <si>
    <t>Drahtstiftung zur Fixierung von mehreren kleinen Gelenken oder Drahtstiftung an der Daumenbasis, an der Mittelhand oder am Mittelfuß</t>
  </si>
  <si>
    <t>Drahtstiftung zur Fixierung eines kleinen Gelenks (Finger-, Zehengelenk)</t>
  </si>
  <si>
    <t>Blutige Erweiterung des Mastdarmschließmuskels (Sphinkterotomie), als selbständige Leistung</t>
  </si>
  <si>
    <t>Operation einer Analfissur, ggf. einschl. Sphinkterotomie, ggf. einschl. Exzision</t>
  </si>
  <si>
    <t>Anus praeter-Bougierung, je Sitzung</t>
  </si>
  <si>
    <t>Laparoskopie/Pelviskopie, ggf. einschl. Probeexzision und/oder Probepunktion und/oder Adhäsiolyse</t>
  </si>
  <si>
    <t>Diagnostische Peritonealspülung (Peritoneal-Lavage), als selbständige Leistung</t>
  </si>
  <si>
    <t>Arthroplastik eines Kiefer-, Hand- oder Fußgelenks</t>
  </si>
  <si>
    <t>Ausgenommen Eingriffe am Kiefer- und Fußgelenk, die stationär erbracht werden</t>
  </si>
  <si>
    <t>Anlage eines arterio-venösen Shunts zur Hämodialyse</t>
  </si>
  <si>
    <t>Anlage eines arterio-venösen Shunts zur Hämodialyse, mit freiem Transplantat</t>
  </si>
  <si>
    <t>Beseitigung eines arterio-venösen Shunts</t>
  </si>
  <si>
    <t>Exstirpation oder subfasziale Ligatur von Seitenastvarizen oder insuffizienten Perforansvenen, als selbständige Leistung, je Sitzung</t>
  </si>
  <si>
    <t>Crossektomie und/oder Exstirpation der Vena saphena parva, ggf. einschl. Exstirpation oder subfaszialer Ligatur von Seitenastvarizen oder insuffizienten Perforansvenen</t>
  </si>
  <si>
    <t>Passagere Implantation von Reizelektroden zur Stimulation des Rückenmarks, ggf. einschl. Durchleuchtung (BV/TV), ggf. einschl. Teststimulationen</t>
  </si>
  <si>
    <t>Dauerimplantation von Reizelektroden zur Stimulation des Rückenmarks, ggf. einschl. Durchleuchtung (BV/TV), ggf. einschl. Implantation eines Empfangsgerätes, ggf. einschl. Teststimulationen</t>
  </si>
  <si>
    <t>Freilegung und Durchtrennung oder Exhairese eines Nerven, als selbständige Leistung</t>
  </si>
  <si>
    <t>Neurolyse, als selbständige Leistung</t>
  </si>
  <si>
    <t>End-zu-End-Naht eines Nerven im Zusammenhang mit einer frischen Verletzung, einschl. Wundversorgung</t>
  </si>
  <si>
    <t>Sekundärnaht eines peripheren Nerven durch epineurale Naht</t>
  </si>
  <si>
    <t>Interfaszikuläre mikrochirurgische Nervennaht</t>
  </si>
  <si>
    <t>Denervation der kleinen Wirbelgelenke (z. B. Facettendenervation), je Bewegungssegment Anmerkung: Interventionelle Maßnahmen, die nachweislich eine Denervation der kleinen Wirbelgelenke je Bewegungssegment bewirken, sind nach Nr. 2960 abzurechnen.</t>
  </si>
  <si>
    <t>Freilegung und/oder Entfernung eines retinierten oder verlagerten oder tief zerstörten Zahnes</t>
  </si>
  <si>
    <t>Freilegung und/oder Entfernung eines retinierten oder verlagerten oder tief zerstörten Zahnes durch Osteotomie</t>
  </si>
  <si>
    <t>Entfernung eines vollständig impaktierten Zahnes durch umfangreiche Osteotomie oder Entnahme-Osteotomie zur Zahntransplantation</t>
  </si>
  <si>
    <t>Osteotomie zur Entfernung tiefliegender Fremdkörper oder Sequester aus dem Kiefer</t>
  </si>
  <si>
    <t>Transplantation eines Zahnes, einschl. operativer Schaffung des Knochenbettes</t>
  </si>
  <si>
    <t>Resektion einer Wurzelspitze an einem Frontzahn</t>
  </si>
  <si>
    <t>Resektion einer Wurzelspitze an einem Seitenzahn</t>
  </si>
  <si>
    <t>Operation einer Kieferzyste durch Zystostomie</t>
  </si>
  <si>
    <t>Operation einer Kieferzyste durch Zystektomie</t>
  </si>
  <si>
    <t>Operativer Verschluß mittels Periostschlitzung und Zahnfleischverschiebeplastik einer durch Zahnentfernung eröffneten Kieferhöhle</t>
  </si>
  <si>
    <t>Lippen- oder Zungenbandplastik oder Gingivoplastik im Bereich von bis zu vier Zähnen</t>
  </si>
  <si>
    <t>Gingivoplastik im Bereich von mehr als vier Zähnen einer Kieferhälfte</t>
  </si>
  <si>
    <t>Operative Entfernung eines Schlotterkammes oder Lappenfibroms</t>
  </si>
  <si>
    <t>Partielle Vestibulumplastik, je Kieferhälfte oder Muskelverlagerung zur Wiederherstellung der Funktionsfähigkeit der Gesichtsmuskulatur</t>
  </si>
  <si>
    <t>Knochenresektion am Alveolarfortsatz zur Formung des Prothesenlagers im Frontzahnbereich oder in einer Kieferhälfte</t>
  </si>
  <si>
    <t>Reimplantation eines Zahnes</t>
  </si>
  <si>
    <t>Wiederanbringung einer gelösten Apparatur oder Änderungen an derselben oder teilweise Erneuerung von Schienen oder Stützapparaten oder Entfernung einer Schiene</t>
  </si>
  <si>
    <t>Operative Entfernung von Osteosynthesematerial aus einem Kiefer- oder Gesichtsknochen einer Kieferhälfte</t>
  </si>
  <si>
    <t>Modellierende Stellungskorrektur einer schweren Hand- oder Fußverbildung</t>
  </si>
  <si>
    <t>Jede weitere Stellungsänderung im Verlauf der Behandlung nach Nr. 3205</t>
  </si>
  <si>
    <t>Jede weitere Stellungsänderung im Verlauf der Behandlung nach Nr. 3207</t>
  </si>
  <si>
    <t>Abdrücke oder Modellherstellung durch Gips oder andere Werkstoffe für eine Hand oder für einen Fuß, mit oder ohne Positiv</t>
  </si>
  <si>
    <t>Abdrücke oder Modellherstellung durch Gips oder andere Werkstoffe für einen Unterarm mit Hand, für einen Unterschenkel mit Fuß, für einen Oberoder Unterarm, für einen Unterschenkel- oder Oberschenkelstumpf (mit Tubersitzausarbeitung)</t>
  </si>
  <si>
    <t>Abdrücke oder Modellherstellung durch Gips oder andere Werkstoffe für den ganzen Arm, ggf. mit Schulter, oder für das ganze Bein</t>
  </si>
  <si>
    <t>Abdrücke oder Modellherstellung durch Gips oder andere Werkstoffe für das Bein mit Becken</t>
  </si>
  <si>
    <t>5210.</t>
  </si>
  <si>
    <t>?</t>
  </si>
  <si>
    <t>5214.</t>
  </si>
  <si>
    <t>5217</t>
  </si>
  <si>
    <t>5084</t>
  </si>
  <si>
    <t>5222 ??</t>
  </si>
  <si>
    <t>5250.</t>
  </si>
  <si>
    <t>5250.2</t>
  </si>
  <si>
    <t>5260</t>
  </si>
  <si>
    <t>8100</t>
  </si>
  <si>
    <t>5300.0 .1 .02 .03</t>
  </si>
  <si>
    <t>5185.0</t>
  </si>
  <si>
    <t>5200.01.02.03</t>
  </si>
  <si>
    <t>5205</t>
  </si>
  <si>
    <t>5194.0</t>
  </si>
  <si>
    <t>5184.2</t>
  </si>
  <si>
    <t>1630</t>
  </si>
  <si>
    <t>1653</t>
  </si>
  <si>
    <t>1654</t>
  </si>
  <si>
    <t>G43Z</t>
  </si>
  <si>
    <t>G45B</t>
  </si>
  <si>
    <t>D11Z</t>
  </si>
  <si>
    <t>D13Z</t>
  </si>
  <si>
    <t>Abdrücke oder Modellherstellung durch Gips oder andere Werkstoffe für den Rumpf</t>
  </si>
  <si>
    <t>Abdrücke oder Modellherstellung durch Gips oder andere Werkstoffe für Rumpf und Kopf oder Rumpf und Arm oder Rumpf, Kopf und Arm</t>
  </si>
  <si>
    <t>Gemeinsame Besprechung(en) mit dem Orthopädiemechaniker und dem Patienten zur Erstellung des Konstruktionsplanes für ein großes orthopädisches Hilfsmittel (z. B. Kunstglied)</t>
  </si>
  <si>
    <t>Entfernung einer Geschwulst, von Fremdkörpern oder von Silikon- oder Silastikplomben aus der Augenhöhle</t>
  </si>
  <si>
    <t>Operation der Augenhöhlen- oder Tränensackphlegmone</t>
  </si>
  <si>
    <t xml:space="preserve">Tränensackexstirpation oder Exstirpation oder Verödung der Tränendrüse </t>
  </si>
  <si>
    <t>Kanthotomie, einschl. plastischer Rekonstruktion des äußeren Lidwinkels, als selbständige Leistung</t>
  </si>
  <si>
    <t>Verlängerung, Verkürzung oder Verlagerung eines geraden Augenmuskels</t>
  </si>
  <si>
    <t>Zuschlag zur Leistung nach Nr. 1330 oder 1332 bei zusätzlicher Verlängerung, Verkürzung oder Verlagerung jedes weiteren Augenmuskels an demselben Auge</t>
  </si>
  <si>
    <t>Verlängerung, Verkürzung oder Verlagerung eines schrägen Augenmuskels oder Veränderung der Abrollstrecke eines Augenmuskels durch retroäquatoriale Myopexie</t>
  </si>
  <si>
    <t>Staroperation, ggf. mit Iridektomie</t>
  </si>
  <si>
    <t>Operation des grauen Stars mit Implantation einer intraokularen Linse</t>
  </si>
  <si>
    <t>Extrakapsuläre Operation des grauen Stars mittels gesteuertem Saug-Spülverfahren, ggf. einschl. Iridektomie, ggf. mit Implantation einer intraokularen Linse</t>
  </si>
  <si>
    <t>Hintere Sklerotomie, als selbständige Leistung</t>
  </si>
  <si>
    <t>Zyklodiathermie-Operation oder Kryo-Zyklothermie-Operation</t>
  </si>
  <si>
    <t>Operative Regulierung des Augeninnendrucks (Zyklodialyse, Iridektomie, Lasertrabekuloplastik), als selbständige Leistung</t>
  </si>
  <si>
    <t>Fistelbildende Operation bei Glaukom und/oder Goniotrepanation, Goniotomie, Trabekulotomie oder Trabekulektomie bei Glaukom</t>
  </si>
  <si>
    <t>Licht- bzw. Laser-Koagulation(en) der Netzhaut und/oder der Aderhaut</t>
  </si>
  <si>
    <t>Licht- bzw. Laser-Koagulation(en) der Netzhaut und/oder der Aderhaut, jede weitere Sitzung im Behandlungsfall an demselben Auge</t>
  </si>
  <si>
    <t>Behandlung einer vaskulären Netzhauterkrankung mittels Diathermie- oder Kryokoagulation</t>
  </si>
  <si>
    <t>Entfernung von Glaskörpergewebe aus der vorderen Augenkammer mittels apparativem Vitrektomieverfahren, als selbständige Leistung</t>
  </si>
  <si>
    <t>Glaskörperstrangdurchtrennung und/oder Entfernung von Glaskörpergewebe (pars-plana-Vitrektomie), als selbständige Leistung</t>
  </si>
  <si>
    <t>Hornhauttransplantation, einschl. Trepanation der Spenderhornhaut</t>
  </si>
  <si>
    <t>Submuköse Resektion an der Nasenscheidewand mit Resektion der ausgedehnten knöchernen Leiste, als selbständige Leistung</t>
  </si>
  <si>
    <t>Plastische Korrektur am Nasenseptum und an den Weichteilen zur funktionellen Wiederherstellung der Nasenatmung, ggf. in mehreren Sitzungen, ggf. einschl. der Leistungen nach den Nrn. 1412, 1414, 1422 und 1430</t>
  </si>
  <si>
    <t>Plastische Korrektur am Nasenseptum, an den Weichteilen und am knöchernen Nasengerüst zur funktionellen Wiederherstellung der Nasenatmung, ggf. in mehreren Sitzungen, ggf. einschl. der Leistungen nach den Nrn. 1412, 1414, 1422 und 1430</t>
  </si>
  <si>
    <t>Operative Verschmälerung des Nasensteges</t>
  </si>
  <si>
    <t>Vollständige oder teilweise Ausräumung einer Kieferhöhle von der Nase aus, ggf. einschl. der Leistung nach Nr. 1451</t>
  </si>
  <si>
    <t>Operative Eröffnung einer Stirnhöhle und ggf. der Siebbeinzellen vom Naseninnern aus</t>
  </si>
  <si>
    <t>Ausgenommen Eingriffe an den Siebbeinzellen, die stationär erbracht werden</t>
  </si>
  <si>
    <t>Eröffnung oder Wiedereröffnung eines peritonsillären Abszesses</t>
  </si>
  <si>
    <t>Eröffnung oder Wiedereröffnung eines retrotonsillären Abszesses</t>
  </si>
  <si>
    <t>Probeexzision aus dem Kehlkopf, ggf. einschl. der Leistungen nach den Nrn. 1500 und 1506</t>
  </si>
  <si>
    <t>Entfernung von Polypen oder anderen Neubildungen aus dem Kehlkopf, ggf. einschl. der Leistung nach Nr. 1500 oder 1506</t>
  </si>
  <si>
    <t>Mikrochirurgische Entfernung von Polypen oder anderen Neubildungen aus dem Kehlkopf, einschl. der Leistung nach Nr. 1506, ggf. einschl. der Leistung nach Nr. 1500</t>
  </si>
  <si>
    <t>Tympanoplastik mit Interposition, als selbständige Leistung</t>
  </si>
  <si>
    <t>Tympanoplastik mit Interposition und Aufbau der Gehörknöchelchenkette</t>
  </si>
  <si>
    <t>Operation einer Hydro- und/oder Spermatozele, als selbständige Leistung</t>
  </si>
  <si>
    <t>Entfernung eines Hodens, ggf. einschl. des Nebenhodens</t>
  </si>
  <si>
    <t>Entfernung eines Nebenhodens, als selbständige Leistung</t>
  </si>
  <si>
    <t>Operative Freilegung eines Hodens (z. B. bei Hodentorsion), ggf. mit Gewebeentnahme, als selbständige Leistung</t>
  </si>
  <si>
    <t xml:space="preserve">Zystoskopie, ggf. einschl. Urethroskopie und/oder Probeexzision(en), ggf. einschl. Schlitzung des Harnleiterostiums, bei der Frau </t>
  </si>
  <si>
    <t>Ausgenommen rein diagnostische Zystoskopien (ggf. einschl. Probeexzision) ohne weitere Maßnahmen, die in der Regel ambulant erbracht werden</t>
  </si>
  <si>
    <t xml:space="preserve">Zystoskopie, ggf. einschl. Urethroskopie und/oder Probeexzision(en), ggf. einschl. Schlitzung des Harnleiterostiums, beim Mann </t>
  </si>
  <si>
    <t>Perkutane Anlage einer Nierenfistel, ggf. einschl. Spülung, Katheterfixation und Verband</t>
  </si>
  <si>
    <t>Entfernung eines tiefsitzenden Fremdkörpers auf operativem Wege aus Weichteilen und/oder Knochen</t>
  </si>
  <si>
    <t>Exzision von tiefliegendem Körpergewebe (z. B. Fettgewebe, Faszie, Muskulatur) oder Probeexzision aus tiefliegendem Körpergewebe oder aus einem Organ ohne Eröffnung einer Körperhöhle (z. B. Zunge)</t>
  </si>
  <si>
    <t>Exzision einer großen Geschwulst oder eines Schleimbeutels</t>
  </si>
  <si>
    <t>Diagnostische Exstirpation eines tastbaren Mammatumors oder Entfernung einer submyofaszialen Geschwulst</t>
  </si>
  <si>
    <t>Diagnostische Exstirpation eines in bildgebenden Verfahren auffälligen, nicht als Tumor tastbaren Brustgewebestücks</t>
  </si>
  <si>
    <t>Operativer Austausch einer Mammaprothese, als selbständige Leistung</t>
  </si>
  <si>
    <t>Operative Entnahme einer Mamille und interimistische Implantation an anderer Körperstelle oder Replantation einer verpflanzten Mamille</t>
  </si>
  <si>
    <t>Rekonstruktion einer Mamille aus körpereigenem Gewebe</t>
  </si>
  <si>
    <t>Eröffnung eines tiefliegenden Abszesses oder Exzision eines Karbunkels</t>
  </si>
  <si>
    <t>Eröffnung eines ossalen oder Sehnenscheidenpanaritiums, einschl. örtlicher Drainage</t>
  </si>
  <si>
    <t>Abtragung ausgedehnter Nekrosen im Hand- oder Fußbereich, je Sitzung, als selbständige Leistung</t>
  </si>
  <si>
    <t>Sehnenscheidenradikaloperation (Tendosynovektomie), ggf. mit Entfernung von vorspringenden Knochenteilen und Sehnenverlagerung</t>
  </si>
  <si>
    <t>Operation der Syndaktylie mit Vollhautdeckung, ggf. einschl. Osteotomie</t>
  </si>
  <si>
    <t>Operation einer Hand- oder Fußmißbildung an Knochen, Sehnen und Bänder</t>
  </si>
  <si>
    <t>Präparation und Naht einer Beugesehne, ggf. einschl. Versorgung einer frischen Wunde</t>
  </si>
  <si>
    <t>Raffung, Verkürzung, Verlängerung oder plastische Ausschneidung einer Sehne, einer Faszie oder eines Muskels oder operative Lösung von Verwachsungen um eine Sehne, als selbständige Leistung</t>
  </si>
  <si>
    <t>Operative Lösung von Verwachsungen um mehrere Sehnen oder Verpflanzung einer Sehne oder eines Muskels, als selbständige Leistung</t>
  </si>
  <si>
    <t>Operative Herstellung eines Sehnenbettes, einschl. einer alloplastischen Einlage an der Hand oder am Fuß</t>
  </si>
  <si>
    <t>5530</t>
  </si>
  <si>
    <t>5534,5535, 5536</t>
  </si>
  <si>
    <t>wie vor</t>
  </si>
  <si>
    <t>1694</t>
  </si>
  <si>
    <t>5897</t>
  </si>
  <si>
    <t>5994</t>
  </si>
  <si>
    <t>5492</t>
  </si>
  <si>
    <t>5491</t>
  </si>
  <si>
    <t>5493</t>
  </si>
  <si>
    <t>5377.1 einka  5377.3 zweik</t>
  </si>
  <si>
    <t>5378</t>
  </si>
  <si>
    <t>5392</t>
  </si>
  <si>
    <t>5394</t>
  </si>
  <si>
    <t>5385.4.5.96</t>
  </si>
  <si>
    <t>5385.82.72.y</t>
  </si>
  <si>
    <t>5385.84.74.8y.70.80</t>
  </si>
  <si>
    <t>Operation der Dupuytren’schen Kontraktur mit partieller Entfernung der Palmaraponeurose und Entfernung von Strangbildungen an einem Finger, ggf. einschl. Arthrolysen und/oder Lösung von Gefäßnervenbündeln</t>
  </si>
  <si>
    <t>Operation der Dupuytren’schen Kontraktur mit vollständiger Entfernung der Palmaraponeurose und/oder Entfernung von Strangbildungen an mehr als einem Finger, ggf. einschl. Arthrolysen und/oder Lösung von Gefäßnervenbündeln</t>
  </si>
  <si>
    <t>Zuschlag zu den Leistungen nach den Nrn. 2271 oder 2273 bei Operation eines Rezidivs</t>
  </si>
  <si>
    <t xml:space="preserve">Amputation oder Exartikulation eines Fingers oder einer Zehe oder Amputation eines Finger- oder Zehengliedteils, einschl. plastischer Deckung </t>
  </si>
  <si>
    <t>Einrichtung der gebrochenen knöchernen Nase, ggf. einschl. Tamponade und Wundverband</t>
  </si>
  <si>
    <t>Einrichtung gebrochener Fingerendglied- oder Zehenknochen oder Einrichtung eines gebrochenen Fingergrundglied-, Fingermittelglied- oder Großzehenknochens *</t>
  </si>
  <si>
    <t>Einrichtung eines gebrochenen Handwurzel-, Mittelhand-, Fußwurzel- oder Mittelfußknochens</t>
  </si>
  <si>
    <t>Einrichtung eines gebrochenen Unterarm- oder Unterschenkelknochen, je Seite</t>
  </si>
  <si>
    <t>Stabilisierung einer Fraktur mittels perkutaner Drahtfixation</t>
  </si>
  <si>
    <t>Osteosynthese eines kleinen Röhrenknochens oder einer Rippe</t>
  </si>
  <si>
    <t>Operation der Pseudarthrose des Kahnbeins, der Handwurzel oder Arthrodese zwischen zwei Handwurzelknochen, ggf. einschl. Implantation von autologem Material</t>
  </si>
  <si>
    <t xml:space="preserve">Osteosynthese des Radius, der Ulna, der Fibula oder eines großen Röhrenknochens </t>
  </si>
  <si>
    <t>Einschließlich Eingriffe bei Innenknöchelfrakturen jedoch exklusive Eingriffe an großen Röhrenknochen, die stationärerbracht werden</t>
  </si>
  <si>
    <t>Osteotomie eines kleinen Röhrenknochens mit Osteosynthese oder Anbringen eines Distraktors oder jede weitere Sitzung zur Verlängerung eines großen Röhrenknochens im Anschluß an die Leistung nach Nr. 2350</t>
  </si>
  <si>
    <t>Osteotomie und/oder vollständige oder teilweise Resektion eines kleinen Knochens oder mehrerer benachbarter kleiner Knochen, mit Osteosynthese</t>
  </si>
  <si>
    <t>Entfernung von Stellschrauben, tastbaren Einzelschrauben oder von Kirschnerdrähten aus einem Knochen nach Aufsuchen durch Schnitt oder Entfernung eines Fixateur extern *</t>
  </si>
  <si>
    <t>Entfernung von Osteosynthesematerial (z. B. Platten) aus einem kleinen Knochen *</t>
  </si>
  <si>
    <t>Entfernung von Osteosynthesematerial (z. B. Platten) aus einem großen Knochen</t>
  </si>
  <si>
    <t>Ausgenommen Eingriffe am Becken, Oberschenkel, Oberarmknochen, die stationär erbracht werden</t>
  </si>
  <si>
    <t>Entnahme von Knorpel- oder Knochenmaterial zur freien Verpflanzung</t>
  </si>
  <si>
    <t>Implantation von Knorpel, Knochen oder alloplastischem Material</t>
  </si>
  <si>
    <t>Resektion eines kleinen Knochens und ggf. eines benachbarten Gelenkanteils, ggf. einschl. Implantation von autologem Material</t>
  </si>
  <si>
    <t>Exostosen-Abmeißelung bei Hallux valgus, einschl. Sehnenverpflanzung, ggf. einschl. Bursektomie, ggf. einschl. plastischem Hautverschluß</t>
  </si>
  <si>
    <t>Operation des Hallux valgus mit Gelenkkopfresektion und anschließender Gelenkplastik und/oder Mittelfußosteotomie, ggf. einschl. der Leistungen nach den Nrn.2370 oder 2381</t>
  </si>
  <si>
    <t>Einrenkung der Luxation eines Hand- oder Fußgelenks</t>
  </si>
  <si>
    <t>Einrenkung der Luxation eines Ellenbogen-, Schulter- oder Kniegelenks Exklusive Eingriffe am Kniegelenk bei Erwachsenen, die stationär erbracht werden</t>
  </si>
  <si>
    <t>Operative Einrenkung der Luxation eines Hand-, Fuß- oder Kiefergelenks</t>
  </si>
  <si>
    <t>Primäre Naht des Bandapparates, eines Bandes und/oder der Gelenkkapsel bzw. Reinsertion eines Bandes eines Daumen-, Kiefer-, Hand- oder Sprunggelenks</t>
  </si>
  <si>
    <t>Bandplastik des Sprunggelenks und/oder der Syndesmose</t>
  </si>
  <si>
    <t>Operation eines Meniskus</t>
  </si>
  <si>
    <t>Ausgenommen Eingriffe an Kiefer und Fußgelenk, die nicht in der Regel ambulant erbracht werden</t>
  </si>
  <si>
    <t>Operative Entfernung freier Gelenkkörper oder von Fremdkörpern aus einem Schulter-, Ellenbogen- oder Kniegelenk und/oder Glättung der Gelenkflächen, als selbständige Leistung</t>
  </si>
  <si>
    <t>Synovektomie in einem Schulter-, Ellenbogen- oder Kniegelenk, als selbständige Leistung</t>
  </si>
  <si>
    <t xml:space="preserve">Diagnostische arthroskopische Operation, ggf. einschl. Entnahme von Gewebeproben aus Weichteilen, Knorpel oder Knochen und/oder Plica-(Teil-)Resektion, Entfernung von Synovialzotten, (Teil-)Resektion des Hoffa’schen Fettkörpers, Knorpelglättung und/oder Herausspülen freier Gelenkkörper, einschl. Kosten </t>
  </si>
  <si>
    <t>Ausgenommen diagnostische Arthroskopie ggf. mit PE, die in der Regel ambulant erbracht wird</t>
  </si>
  <si>
    <t>Resezierende arthroskopische Operation und/oder arthroskopische Kapsel-Band-Spaltung und/oder arthroskopisch-instrumentelle Entfernung freier Gelenkkörper und/oder (sub-)totale Synovektomie, einschl. Kosten</t>
  </si>
  <si>
    <t>Rekonstruktive arthroskopische Operation, einschl. Kosten (z. B. Bandrekonstruktion, Meniskusnaht)</t>
  </si>
  <si>
    <t>Eröffnung eines Kiefer-, Hand- oder Fußgelenks, ggf. einschl. Drainage, als selbständige Leistung</t>
  </si>
  <si>
    <t>Mobilisierung eines kontrakten Kiefer-, Schulter-, Ellenbogen-, Hüft- oder Kniegelenks in Narkose oder Regionalanästhesie, als selbständige Leistung</t>
  </si>
  <si>
    <t>Exklusive partieller Synovektomie, ggf.Arthrotomie und Naht der Gelenkkapsel, die nicht in der Regel ambulant erbracht werden</t>
  </si>
  <si>
    <t>Operativer Einbau eines künstlichen Finger- oder Zehengelenks oder einer Fingerprothese</t>
  </si>
  <si>
    <t>Operation eines Leisten- oder Schenkelbruches, ggf. einschl. Fasziendoppelung oder plastischer Maßnahmen zum Verschluß der Bruchpforte</t>
  </si>
  <si>
    <t>Operation eines Nabel- oder Mittellinienbruches</t>
  </si>
  <si>
    <t>Operation eines Nabel- oder Mittellinienbruches mit Muskel- und/oder Faszienverschiebeplastik</t>
  </si>
  <si>
    <t>Vollständige Exzision eines Pilonidalsinus, ggf. einschl. Steißbeinresektion nach Nr. 2385</t>
  </si>
  <si>
    <t>Operation einer submukösen analen Fistel</t>
  </si>
  <si>
    <t>Exzision von Hämorrhoidalknoten, segmentär nach Milligan-Morgan</t>
  </si>
  <si>
    <t>Exzision von Hämorrhoidalknoten, submukös nach Parks</t>
  </si>
  <si>
    <t>Schrittmacher-Erstimplantation, einschl. Elektrodenplazierung, oder Elektrodenwechsel bei implantiertem Schrittmacher-Aggregat</t>
  </si>
  <si>
    <t>Wechsel des Schrittmacher-Aggregates</t>
  </si>
  <si>
    <t>Zuschlag zur Leistung nach Nr. 2815 für das Einbringen einer zweiten Elektrode bei Zweikammerschrittmachern</t>
  </si>
  <si>
    <t>Implantation eines permanenten Zuganges (Port) zu einem Gefäß oder Implantation eines intrathekalen Katheters, ggf. zusätzlich zur Leistung nach Nr. 2162</t>
  </si>
  <si>
    <t>Rekonstruktive Operation an einer Finger- oder Zehenarterie, mikrochirurgisch</t>
  </si>
  <si>
    <t>Crossektomie und/oder Exstirpation der Vena saphena magna, ggf. einschl. der Vena saphena parva, ggf. einschl. Exstirpation oder subfaszialer Ligatur von Seitenastvarizen oder insuffizienten Perforansvenen</t>
  </si>
  <si>
    <t>Neurolyse mit Nervenverlagerung und Neueinbettung, als selbständige Leistung</t>
  </si>
  <si>
    <t>Interfaszikuläre mikrochirurgische Nervennaht mit Defektüberbrückung durch Transplantat</t>
  </si>
  <si>
    <t>Exstirpation von Kieferzysten durch Präparation von der Alveole aus</t>
  </si>
  <si>
    <t>Allmähliche Reposition des einmal gebrochenen Ober- oder Unterkiefers oder eines schwer einstellbaren oder verkeilten Bruchstücks des Alveolarfortsatzes</t>
  </si>
  <si>
    <t>Einrichtung und Fixation eines gebrochenen Kiefers außerhalb der Zahnreihen durch intraorale Schiene oder Stützapparat</t>
  </si>
  <si>
    <t>Operatives Anlegen einer Schiene bei Erkrankungen oder Verletzungen des Ober- oder Unterkiefers oder Anlegen eines extraoralen Extensions- oder Retentionsverbandes</t>
  </si>
  <si>
    <t>Operatives Anlegen einer Schiene am gebrochenen Ober- oder Unterkiefer</t>
  </si>
  <si>
    <t>Kommentare</t>
  </si>
  <si>
    <t xml:space="preserve">Besonderer personeller und sachlicher Aufwand bei ambulanter Durchführung von operativen Leistungen </t>
  </si>
  <si>
    <t>Sterilisation der Frau mittels operativen Eingriffs an den Eileitern, als selbständige Leistung</t>
  </si>
  <si>
    <t>Endoskopische Sondierung der Papilla Vateri mit Einbringung von Kontrastmittel, ggf. einschl. Entnahme von Sekret und/oder Probeexzision</t>
  </si>
  <si>
    <t>Papillotomie, ggf. einschl. Zertrümmerung und/oder Extraktion von Steinen und/oder Legen einer Verweilsonde, zusätzlich zur Leistung nach Nr. 750</t>
  </si>
  <si>
    <t>Platzierung einer Drainage in den Gallen- oder Pankreasgang oder Entfernung, zusätzlich zur Leistung nach Nr. 750</t>
  </si>
  <si>
    <t>Entfernung von Nachgeburt oder Nachgeburtsresten durch inneren Eingriff und/oder Beendigung einer Fehlgeburt durch inneren Eingriff</t>
  </si>
  <si>
    <t>Naht eines oder mehrerer Zervixrisse, ggf. einschl. der Leistung nach Nr. 1042</t>
  </si>
  <si>
    <t>Ausräumung einer Blasenmole oder einer missed abortion</t>
  </si>
  <si>
    <t>Bemerkung</t>
  </si>
  <si>
    <t>5622</t>
  </si>
  <si>
    <t>HNO</t>
  </si>
  <si>
    <t>-</t>
  </si>
  <si>
    <t>CV</t>
  </si>
  <si>
    <t>5611</t>
  </si>
  <si>
    <t>X</t>
  </si>
  <si>
    <t>*</t>
  </si>
  <si>
    <t>*/ -</t>
  </si>
  <si>
    <t>Praktische Schulung im Gebrauch von Kunstgliedern, Fremdkraftprothesen oder großen orthopädischen Hilfsmitteln, ggf. einschl. Unterweisung der Betreuungsperson, je Sitzung</t>
  </si>
  <si>
    <t>Phlebographie und/oder Lymphographie der Extremität(en), einschl. regionaler Abflußgebiete, einschl. Kontrastmitteleinbringung(en)</t>
  </si>
  <si>
    <t>Zuschlag zur Leistung nach Nr. 5140 für die computergestützte Analyse</t>
  </si>
  <si>
    <t>Anlage 1 zur Vertrag nach § 115b SGB V:   -   Katalog</t>
  </si>
  <si>
    <t>Bei Vorliegen der allgemeinen Tatbestände kann jedoch eine stationäre Durchführung der gekennzeichneten Eingriffe erforderlich sein.</t>
  </si>
  <si>
    <t>können. Bei Vorliegen der allgemeinen Tatbestände kann jedoch eine stationäre Durchführung der gekennzeichneten Eingriffe erforderlich sein.</t>
  </si>
  <si>
    <r>
      <t>Erläuterung:</t>
    </r>
    <r>
      <rPr>
        <sz val="10"/>
        <rFont val="Arial"/>
        <family val="0"/>
      </rPr>
      <t xml:space="preserve"> Mit einem Sternchen ( * ) sind solche Leistungen gekennzeichnet, die gemäß § 115b Abs. 1 Satz 2 SGB V in der Regel ambulant durchgeführt werden</t>
    </r>
  </si>
  <si>
    <t>B VII</t>
  </si>
  <si>
    <t>Ambulante Anästhesien/ Narkosen</t>
  </si>
  <si>
    <t>B IX</t>
  </si>
  <si>
    <t>Prävention</t>
  </si>
  <si>
    <t>B X</t>
  </si>
  <si>
    <t>Empfängnisregelung, Sterilisation und Schwangerschaftsabbruch (sonstige Hilfen)</t>
  </si>
  <si>
    <t>D</t>
  </si>
  <si>
    <t>Anästhesien/ Narkosen</t>
  </si>
  <si>
    <t>F IV</t>
  </si>
  <si>
    <t>Gastroenterologie</t>
  </si>
  <si>
    <t>J</t>
  </si>
  <si>
    <t>Gynäkologie und Geburtshilfe</t>
  </si>
  <si>
    <t>Augenheilkunde</t>
  </si>
  <si>
    <t>K</t>
  </si>
  <si>
    <t>L I</t>
  </si>
  <si>
    <t>Nase, Nasennebenhöhlen</t>
  </si>
  <si>
    <t>L II</t>
  </si>
  <si>
    <t>Mündhöhle, Rachen, Kehlkopf</t>
  </si>
  <si>
    <t>LIII</t>
  </si>
  <si>
    <t>Ohr, Gleichgewichts- und Gehörorgan, Stimme und Sprache</t>
  </si>
  <si>
    <t>M</t>
  </si>
  <si>
    <t>Urologie</t>
  </si>
  <si>
    <t>Wundversorgung</t>
  </si>
  <si>
    <t>N I</t>
  </si>
  <si>
    <t>N II</t>
  </si>
  <si>
    <t>Chirurgie der Körperoberfläche</t>
  </si>
  <si>
    <t>N III</t>
  </si>
  <si>
    <t>Extremitätenchirurgie</t>
  </si>
  <si>
    <t>NIV</t>
  </si>
  <si>
    <t>Knochenchirurgie</t>
  </si>
  <si>
    <t>N V</t>
  </si>
  <si>
    <t>Gelenkchirurgie</t>
  </si>
  <si>
    <t>N VI</t>
  </si>
  <si>
    <t>Hals- und Abdominalchirurgie</t>
  </si>
  <si>
    <t>N VII</t>
  </si>
  <si>
    <t>Thorax- und Gefäßchirurgie</t>
  </si>
  <si>
    <t>Neurochirurgie</t>
  </si>
  <si>
    <t>N VIII</t>
  </si>
  <si>
    <t>N IX</t>
  </si>
  <si>
    <t>Mund- Kiefer- und Gesichtschirurgie</t>
  </si>
  <si>
    <t>GO-Num-mer</t>
  </si>
  <si>
    <t>Ausgenommen beidseitiger Eingriffe, die nicht in der Regel amb. erbracht werden</t>
  </si>
  <si>
    <t>Abtlg.</t>
  </si>
  <si>
    <t>DRG</t>
  </si>
  <si>
    <t>OPS</t>
  </si>
  <si>
    <t>Ist Tage</t>
  </si>
  <si>
    <t>IA</t>
  </si>
  <si>
    <t>Ist VD</t>
  </si>
  <si>
    <t>Krankenhaus Gesamt</t>
  </si>
  <si>
    <t>AN</t>
  </si>
  <si>
    <t>Anästhesien:</t>
  </si>
  <si>
    <t>ohne Zuschläge/Anästhesien:</t>
  </si>
  <si>
    <t>HO</t>
  </si>
  <si>
    <t>UR</t>
  </si>
  <si>
    <t>CU</t>
  </si>
  <si>
    <t>Sonstige Leistungen</t>
  </si>
  <si>
    <t>Besonderer Aufwand</t>
  </si>
  <si>
    <t>BA</t>
  </si>
  <si>
    <r>
      <t xml:space="preserve">* </t>
    </r>
    <r>
      <rPr>
        <sz val="10"/>
        <rFont val="Arial"/>
        <family val="2"/>
      </rPr>
      <t>(ein-seit.)</t>
    </r>
  </si>
  <si>
    <r>
      <t>Erläuterung:</t>
    </r>
    <r>
      <rPr>
        <sz val="10"/>
        <rFont val="Arial"/>
        <family val="2"/>
      </rPr>
      <t xml:space="preserve"> Mit einem Sternchen ( * ) sind solche Leistungen gekennzeichnet, die gemäß § 115b Abs. 1 Satz 2 SGB V in der Regel ambulant durchgeführt werden können.</t>
    </r>
  </si>
  <si>
    <t>Stellungskorrektur der angeborenen Luxation eines Hüftgelenks</t>
  </si>
  <si>
    <t>Serienangiographie, einschl. aller Begleitleistungen, Kontrastmitteleinbringung(en) und Dokumentation, einmal im Behandlungsfall</t>
  </si>
  <si>
    <t>Zuschlag zur Leistung nach Nr. 5100 bei selektiver Darstellung hirnversorgender Gefäße, einschl. Kontrastmitteleinbringung(en)</t>
  </si>
  <si>
    <t>Zuschlag zur Leistung nach Nr. 5100 bei selektiver Darstellung anderer als in Nr. 5101 genannter Gefäße, einschl. Kontrastmitteleinbringung(en)</t>
  </si>
  <si>
    <t>Zuschlag zur Leistung nach Nr. 5100 bei Durchführung einer interventionellen Maßnahme (PTA, Stent, Embolisation, Atherektomie, Rotationsablatio, Lyse), einschl. Kontrastmitteleinbringung(en)</t>
  </si>
  <si>
    <t>Herzkatheteruntersuchung mit Koronarangiographie, einschl. aller Begleitleistungen, ggf. einschl. Gerinnungsuntersuchungen (z. B. aktivierte Gerinnungszeit), Kontrastmitteleinbringung(en), selektiver Darstellung auch bei Patienten mit einem oder mehreren Bypässen und/oder bei Patienten mit Herzvitium, Angiokardiographie, Vorbereitung und Nachbetreuung, einmal im Behandlungsfall</t>
  </si>
  <si>
    <t>Zuschlag zur Leistung nach Nr. 5120 bei Durchführung einer interventionellen Maßnahme (z. B. PTCA, Stent)</t>
  </si>
  <si>
    <t>Embolisations- bzw. Sklerosierungsbehandlung von Varikozelen, einschl. aller Begleitleistungen, einschl. Kontrastdarstellung</t>
  </si>
  <si>
    <t>Besonderer personeller und sachlicher Aufwand bei ambulanter Durchführung von operativen Leistungen</t>
  </si>
  <si>
    <t>Zuschlag für die ambulante Durchführung von Anästhesien/Narkosen nach Nr. 462</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</si>
</sst>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_);[Red]#,##0\-"/>
    <numFmt numFmtId="173" formatCode="#,##0.0_);[Red]#,##0.0\-"/>
    <numFmt numFmtId="174" formatCode="#,##0.00_);[Red]#,##0.00\-"/>
  </numFmts>
  <fonts count="22">
    <font>
      <sz val="10"/>
      <name val="Arial"/>
      <family val="0"/>
    </font>
    <font>
      <sz val="10"/>
      <color indexed="12"/>
      <name val="Arial"/>
      <family val="2"/>
    </font>
    <font>
      <b/>
      <sz val="10"/>
      <name val="Arial"/>
      <family val="2"/>
    </font>
    <font>
      <sz val="9"/>
      <name val="Arial"/>
      <family val="2"/>
    </font>
    <font>
      <sz val="8"/>
      <name val="Arial"/>
      <family val="2"/>
    </font>
    <font>
      <b/>
      <sz val="9"/>
      <name val="Arial"/>
      <family val="2"/>
    </font>
    <font>
      <b/>
      <sz val="11"/>
      <name val="Arial"/>
      <family val="2"/>
    </font>
    <font>
      <b/>
      <sz val="12"/>
      <name val="Arial"/>
      <family val="2"/>
    </font>
    <font>
      <b/>
      <u val="single"/>
      <sz val="12"/>
      <name val="Arial"/>
      <family val="2"/>
    </font>
    <font>
      <u val="single"/>
      <sz val="10"/>
      <name val="Arial"/>
      <family val="2"/>
    </font>
    <font>
      <sz val="12"/>
      <name val="Arial"/>
      <family val="2"/>
    </font>
    <font>
      <b/>
      <sz val="8"/>
      <name val="Arial"/>
      <family val="2"/>
    </font>
    <font>
      <b/>
      <sz val="10"/>
      <color indexed="12"/>
      <name val="Arial"/>
      <family val="2"/>
    </font>
    <font>
      <b/>
      <sz val="12"/>
      <color indexed="12"/>
      <name val="Arial"/>
      <family val="2"/>
    </font>
    <font>
      <i/>
      <sz val="10"/>
      <color indexed="12"/>
      <name val="Arial"/>
      <family val="2"/>
    </font>
    <font>
      <i/>
      <sz val="10"/>
      <name val="Arial"/>
      <family val="2"/>
    </font>
    <font>
      <sz val="11"/>
      <name val="Arial"/>
      <family val="2"/>
    </font>
    <font>
      <b/>
      <sz val="10"/>
      <color indexed="10"/>
      <name val="Arial"/>
      <family val="2"/>
    </font>
    <font>
      <sz val="8"/>
      <name val="Tahoma"/>
      <family val="2"/>
    </font>
    <font>
      <b/>
      <u val="single"/>
      <sz val="14"/>
      <name val="Arial"/>
      <family val="2"/>
    </font>
    <font>
      <u val="single"/>
      <sz val="10"/>
      <color indexed="12"/>
      <name val="Arial"/>
      <family val="0"/>
    </font>
    <font>
      <u val="single"/>
      <sz val="10"/>
      <color indexed="36"/>
      <name val="Arial"/>
      <family val="0"/>
    </font>
  </fonts>
  <fills count="5">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s>
  <borders count="9">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02">
    <xf numFmtId="0" fontId="0" fillId="0" borderId="0" xfId="0" applyAlignment="1">
      <alignment/>
    </xf>
    <xf numFmtId="0" fontId="0" fillId="2" borderId="0" xfId="0" applyFill="1" applyAlignment="1">
      <alignment/>
    </xf>
    <xf numFmtId="0" fontId="0" fillId="0" borderId="0" xfId="0" applyAlignment="1">
      <alignment wrapText="1"/>
    </xf>
    <xf numFmtId="49" fontId="2" fillId="0" borderId="0" xfId="0" applyNumberFormat="1" applyFont="1" applyAlignment="1">
      <alignment horizontal="center" wrapText="1"/>
    </xf>
    <xf numFmtId="49" fontId="3" fillId="0" borderId="0" xfId="0" applyNumberFormat="1" applyFont="1" applyAlignment="1">
      <alignment horizontal="center" wrapText="1"/>
    </xf>
    <xf numFmtId="0" fontId="0" fillId="0" borderId="0" xfId="0" applyAlignment="1">
      <alignment vertical="top"/>
    </xf>
    <xf numFmtId="0" fontId="2" fillId="0" borderId="0" xfId="0" applyFont="1" applyAlignment="1">
      <alignment horizontal="left" vertical="top"/>
    </xf>
    <xf numFmtId="0" fontId="0" fillId="0" borderId="0" xfId="0" applyAlignment="1">
      <alignment vertical="top" wrapText="1"/>
    </xf>
    <xf numFmtId="49" fontId="2" fillId="0" borderId="0" xfId="0" applyNumberFormat="1" applyFont="1" applyAlignment="1">
      <alignment horizontal="center" vertical="top" wrapText="1"/>
    </xf>
    <xf numFmtId="49" fontId="3" fillId="0" borderId="0" xfId="0" applyNumberFormat="1" applyFont="1" applyAlignment="1">
      <alignment horizontal="center" vertical="top" wrapText="1"/>
    </xf>
    <xf numFmtId="0" fontId="6" fillId="0" borderId="0" xfId="0" applyFont="1" applyAlignment="1">
      <alignment horizontal="left" vertical="top"/>
    </xf>
    <xf numFmtId="0" fontId="2" fillId="3" borderId="1" xfId="0" applyFont="1" applyFill="1" applyBorder="1" applyAlignment="1">
      <alignment vertical="center" wrapText="1"/>
    </xf>
    <xf numFmtId="49" fontId="2" fillId="3" borderId="1" xfId="0" applyNumberFormat="1" applyFont="1" applyFill="1" applyBorder="1" applyAlignment="1">
      <alignment horizontal="center" vertical="center" wrapText="1"/>
    </xf>
    <xf numFmtId="49" fontId="5" fillId="3" borderId="1" xfId="0" applyNumberFormat="1" applyFont="1" applyFill="1" applyBorder="1" applyAlignment="1">
      <alignment horizontal="center" vertical="center" wrapText="1"/>
    </xf>
    <xf numFmtId="0" fontId="0" fillId="0" borderId="0" xfId="0" applyAlignment="1">
      <alignment vertical="center"/>
    </xf>
    <xf numFmtId="0" fontId="8" fillId="2" borderId="0" xfId="0" applyFont="1" applyFill="1" applyAlignment="1">
      <alignment/>
    </xf>
    <xf numFmtId="0" fontId="0" fillId="2" borderId="0" xfId="0" applyFill="1" applyAlignment="1">
      <alignment wrapText="1"/>
    </xf>
    <xf numFmtId="49" fontId="2" fillId="2" borderId="0" xfId="0" applyNumberFormat="1" applyFont="1" applyFill="1" applyAlignment="1">
      <alignment horizontal="center" wrapText="1"/>
    </xf>
    <xf numFmtId="49" fontId="3" fillId="2" borderId="0" xfId="0" applyNumberFormat="1" applyFont="1" applyFill="1" applyAlignment="1">
      <alignment horizontal="center" wrapText="1"/>
    </xf>
    <xf numFmtId="0" fontId="7" fillId="4" borderId="2" xfId="0" applyFont="1" applyFill="1" applyBorder="1" applyAlignment="1">
      <alignment horizontal="left" vertical="top"/>
    </xf>
    <xf numFmtId="49" fontId="7" fillId="4" borderId="3" xfId="0" applyNumberFormat="1" applyFont="1" applyFill="1" applyBorder="1" applyAlignment="1">
      <alignment horizontal="center" vertical="top" wrapText="1"/>
    </xf>
    <xf numFmtId="49" fontId="10" fillId="4" borderId="4" xfId="0" applyNumberFormat="1" applyFont="1" applyFill="1" applyBorder="1" applyAlignment="1">
      <alignment horizontal="center" vertical="top" wrapText="1"/>
    </xf>
    <xf numFmtId="0" fontId="10" fillId="0" borderId="0" xfId="0" applyFont="1" applyAlignment="1">
      <alignment vertical="top"/>
    </xf>
    <xf numFmtId="0" fontId="7" fillId="4" borderId="3" xfId="0" applyFont="1" applyFill="1" applyBorder="1" applyAlignment="1">
      <alignment vertical="top" wrapText="1"/>
    </xf>
    <xf numFmtId="49" fontId="4" fillId="2" borderId="0" xfId="0" applyNumberFormat="1" applyFont="1" applyFill="1" applyAlignment="1">
      <alignment horizontal="center" wrapText="1"/>
    </xf>
    <xf numFmtId="49" fontId="11" fillId="3" borderId="1" xfId="0" applyNumberFormat="1" applyFont="1" applyFill="1" applyBorder="1" applyAlignment="1">
      <alignment horizontal="center" vertical="center" wrapText="1"/>
    </xf>
    <xf numFmtId="49" fontId="4" fillId="0" borderId="0" xfId="0" applyNumberFormat="1" applyFont="1" applyAlignment="1">
      <alignment horizontal="center" vertical="top" wrapText="1"/>
    </xf>
    <xf numFmtId="49" fontId="4" fillId="0" borderId="0" xfId="0" applyNumberFormat="1" applyFont="1" applyAlignment="1">
      <alignment horizontal="center" wrapText="1"/>
    </xf>
    <xf numFmtId="0" fontId="3" fillId="2" borderId="0" xfId="0" applyFont="1" applyFill="1" applyAlignment="1">
      <alignment wrapText="1"/>
    </xf>
    <xf numFmtId="0" fontId="5" fillId="3" borderId="1" xfId="0" applyFont="1" applyFill="1" applyBorder="1" applyAlignment="1">
      <alignment vertical="center" wrapText="1"/>
    </xf>
    <xf numFmtId="0" fontId="3" fillId="0" borderId="0" xfId="0" applyFont="1" applyAlignment="1">
      <alignment vertical="top" wrapText="1"/>
    </xf>
    <xf numFmtId="0" fontId="5" fillId="4" borderId="3" xfId="0" applyFont="1" applyFill="1" applyBorder="1" applyAlignment="1">
      <alignment vertical="top" wrapText="1"/>
    </xf>
    <xf numFmtId="0" fontId="3" fillId="0" borderId="0" xfId="0" applyFont="1" applyAlignment="1">
      <alignment wrapText="1"/>
    </xf>
    <xf numFmtId="0" fontId="2" fillId="4" borderId="2" xfId="0" applyFont="1" applyFill="1" applyBorder="1" applyAlignment="1">
      <alignment horizontal="left" vertical="top"/>
    </xf>
    <xf numFmtId="172" fontId="0" fillId="0" borderId="0" xfId="0" applyNumberFormat="1" applyAlignment="1">
      <alignment/>
    </xf>
    <xf numFmtId="172" fontId="2" fillId="3" borderId="1" xfId="0" applyNumberFormat="1" applyFont="1" applyFill="1" applyBorder="1" applyAlignment="1">
      <alignment horizontal="center" vertical="center" wrapText="1"/>
    </xf>
    <xf numFmtId="49" fontId="1" fillId="0" borderId="0" xfId="0" applyNumberFormat="1" applyFont="1" applyAlignment="1" applyProtection="1">
      <alignment horizontal="center"/>
      <protection locked="0"/>
    </xf>
    <xf numFmtId="172" fontId="1" fillId="0" borderId="0" xfId="0" applyNumberFormat="1" applyFont="1" applyAlignment="1" applyProtection="1">
      <alignment/>
      <protection locked="0"/>
    </xf>
    <xf numFmtId="174" fontId="1" fillId="0" borderId="0" xfId="0" applyNumberFormat="1" applyFont="1" applyAlignment="1" applyProtection="1">
      <alignment/>
      <protection locked="0"/>
    </xf>
    <xf numFmtId="0" fontId="2" fillId="3" borderId="1" xfId="0" applyFont="1" applyFill="1" applyBorder="1" applyAlignment="1">
      <alignment horizontal="left" vertical="center" wrapText="1"/>
    </xf>
    <xf numFmtId="172" fontId="0" fillId="2" borderId="0" xfId="0" applyNumberFormat="1" applyFill="1" applyAlignment="1">
      <alignment/>
    </xf>
    <xf numFmtId="172" fontId="0" fillId="2" borderId="0" xfId="0" applyNumberFormat="1" applyFill="1" applyAlignment="1">
      <alignment horizontal="left"/>
    </xf>
    <xf numFmtId="49" fontId="1" fillId="0" borderId="5" xfId="0" applyNumberFormat="1" applyFont="1" applyBorder="1" applyAlignment="1" applyProtection="1">
      <alignment horizontal="center"/>
      <protection locked="0"/>
    </xf>
    <xf numFmtId="49" fontId="4" fillId="4" borderId="1" xfId="0" applyNumberFormat="1" applyFont="1" applyFill="1" applyBorder="1" applyAlignment="1">
      <alignment horizontal="center" vertical="top" wrapText="1"/>
    </xf>
    <xf numFmtId="49" fontId="7" fillId="4" borderId="1" xfId="0" applyNumberFormat="1" applyFont="1" applyFill="1" applyBorder="1" applyAlignment="1">
      <alignment horizontal="center" vertical="top" wrapText="1"/>
    </xf>
    <xf numFmtId="49" fontId="2" fillId="3" borderId="3" xfId="0" applyNumberFormat="1" applyFont="1" applyFill="1" applyBorder="1" applyAlignment="1">
      <alignment horizontal="center" wrapText="1"/>
    </xf>
    <xf numFmtId="0" fontId="5" fillId="3" borderId="3" xfId="0" applyFont="1" applyFill="1" applyBorder="1" applyAlignment="1">
      <alignment wrapText="1"/>
    </xf>
    <xf numFmtId="49" fontId="11" fillId="3" borderId="3" xfId="0" applyNumberFormat="1" applyFont="1" applyFill="1" applyBorder="1" applyAlignment="1">
      <alignment horizontal="center" wrapText="1"/>
    </xf>
    <xf numFmtId="0" fontId="6" fillId="3" borderId="2" xfId="0" applyFont="1" applyFill="1" applyBorder="1" applyAlignment="1">
      <alignment/>
    </xf>
    <xf numFmtId="49" fontId="1" fillId="2" borderId="0" xfId="0" applyNumberFormat="1" applyFont="1" applyFill="1" applyAlignment="1" applyProtection="1">
      <alignment horizontal="center"/>
      <protection locked="0"/>
    </xf>
    <xf numFmtId="172" fontId="1" fillId="2" borderId="0" xfId="0" applyNumberFormat="1" applyFont="1" applyFill="1" applyAlignment="1" applyProtection="1">
      <alignment/>
      <protection locked="0"/>
    </xf>
    <xf numFmtId="174" fontId="1" fillId="2" borderId="0" xfId="0" applyNumberFormat="1" applyFont="1" applyFill="1" applyAlignment="1" applyProtection="1">
      <alignment/>
      <protection locked="0"/>
    </xf>
    <xf numFmtId="49" fontId="1" fillId="2" borderId="0" xfId="0" applyNumberFormat="1" applyFont="1" applyFill="1" applyAlignment="1" applyProtection="1">
      <alignment horizontal="left"/>
      <protection locked="0"/>
    </xf>
    <xf numFmtId="172" fontId="1" fillId="2" borderId="0" xfId="0" applyNumberFormat="1" applyFont="1" applyFill="1" applyAlignment="1" applyProtection="1">
      <alignment horizontal="left"/>
      <protection locked="0"/>
    </xf>
    <xf numFmtId="174" fontId="1" fillId="2" borderId="0" xfId="0" applyNumberFormat="1" applyFont="1" applyFill="1" applyAlignment="1" applyProtection="1">
      <alignment horizontal="left"/>
      <protection locked="0"/>
    </xf>
    <xf numFmtId="49" fontId="1" fillId="0" borderId="6" xfId="0" applyNumberFormat="1" applyFont="1" applyBorder="1" applyAlignment="1" applyProtection="1">
      <alignment horizontal="center"/>
      <protection locked="0"/>
    </xf>
    <xf numFmtId="172" fontId="1" fillId="0" borderId="6" xfId="0" applyNumberFormat="1" applyFont="1" applyBorder="1" applyAlignment="1" applyProtection="1">
      <alignment/>
      <protection locked="0"/>
    </xf>
    <xf numFmtId="49" fontId="13" fillId="4" borderId="2" xfId="0" applyNumberFormat="1" applyFont="1" applyFill="1" applyBorder="1" applyAlignment="1" applyProtection="1">
      <alignment horizontal="center" vertical="top" wrapText="1"/>
      <protection locked="0"/>
    </xf>
    <xf numFmtId="49" fontId="13" fillId="4" borderId="3" xfId="0" applyNumberFormat="1" applyFont="1" applyFill="1" applyBorder="1" applyAlignment="1" applyProtection="1">
      <alignment horizontal="center" vertical="top" wrapText="1"/>
      <protection locked="0"/>
    </xf>
    <xf numFmtId="49" fontId="12" fillId="3" borderId="3" xfId="0" applyNumberFormat="1" applyFont="1" applyFill="1" applyBorder="1" applyAlignment="1" applyProtection="1">
      <alignment horizontal="center"/>
      <protection locked="0"/>
    </xf>
    <xf numFmtId="172" fontId="1" fillId="0" borderId="0" xfId="0" applyNumberFormat="1" applyFont="1" applyAlignment="1" applyProtection="1">
      <alignment horizontal="left"/>
      <protection locked="0"/>
    </xf>
    <xf numFmtId="174" fontId="1" fillId="0" borderId="0" xfId="0" applyNumberFormat="1" applyFont="1" applyAlignment="1" applyProtection="1">
      <alignment horizontal="left"/>
      <protection locked="0"/>
    </xf>
    <xf numFmtId="172" fontId="1" fillId="0" borderId="6" xfId="0" applyNumberFormat="1" applyFont="1" applyBorder="1" applyAlignment="1" applyProtection="1">
      <alignment horizontal="left"/>
      <protection locked="0"/>
    </xf>
    <xf numFmtId="172" fontId="14" fillId="0" borderId="5" xfId="0" applyNumberFormat="1" applyFont="1" applyBorder="1" applyAlignment="1" applyProtection="1">
      <alignment horizontal="left"/>
      <protection locked="0"/>
    </xf>
    <xf numFmtId="172" fontId="14" fillId="0" borderId="0" xfId="0" applyNumberFormat="1" applyFont="1" applyAlignment="1" applyProtection="1">
      <alignment horizontal="left"/>
      <protection locked="0"/>
    </xf>
    <xf numFmtId="174" fontId="14" fillId="0" borderId="0" xfId="0" applyNumberFormat="1" applyFont="1" applyAlignment="1" applyProtection="1">
      <alignment horizontal="left"/>
      <protection locked="0"/>
    </xf>
    <xf numFmtId="172" fontId="15" fillId="0" borderId="5" xfId="0" applyNumberFormat="1" applyFont="1" applyBorder="1" applyAlignment="1">
      <alignment horizontal="left"/>
    </xf>
    <xf numFmtId="172" fontId="14" fillId="0" borderId="6" xfId="0" applyNumberFormat="1" applyFont="1" applyBorder="1" applyAlignment="1" applyProtection="1">
      <alignment horizontal="left"/>
      <protection locked="0"/>
    </xf>
    <xf numFmtId="172" fontId="15" fillId="0" borderId="7" xfId="0" applyNumberFormat="1" applyFont="1" applyBorder="1" applyAlignment="1">
      <alignment horizontal="left"/>
    </xf>
    <xf numFmtId="172" fontId="15" fillId="0" borderId="7" xfId="0" applyNumberFormat="1" applyFont="1" applyBorder="1" applyAlignment="1">
      <alignment horizontal="right"/>
    </xf>
    <xf numFmtId="172" fontId="16" fillId="4" borderId="2" xfId="0" applyNumberFormat="1" applyFont="1" applyFill="1" applyBorder="1" applyAlignment="1" applyProtection="1">
      <alignment horizontal="center" vertical="top" wrapText="1"/>
      <protection/>
    </xf>
    <xf numFmtId="172" fontId="16" fillId="4" borderId="2" xfId="0" applyNumberFormat="1" applyFont="1" applyFill="1" applyBorder="1" applyAlignment="1" applyProtection="1">
      <alignment horizontal="right" vertical="top" wrapText="1"/>
      <protection/>
    </xf>
    <xf numFmtId="172" fontId="16" fillId="4" borderId="3" xfId="0" applyNumberFormat="1" applyFont="1" applyFill="1" applyBorder="1" applyAlignment="1" applyProtection="1">
      <alignment horizontal="center" vertical="top" wrapText="1"/>
      <protection/>
    </xf>
    <xf numFmtId="172" fontId="16" fillId="4" borderId="3" xfId="0" applyNumberFormat="1" applyFont="1" applyFill="1" applyBorder="1" applyAlignment="1" applyProtection="1">
      <alignment horizontal="right" vertical="top" wrapText="1"/>
      <protection/>
    </xf>
    <xf numFmtId="172" fontId="0" fillId="0" borderId="7" xfId="0" applyNumberFormat="1" applyFont="1" applyBorder="1" applyAlignment="1">
      <alignment horizontal="right"/>
    </xf>
    <xf numFmtId="0" fontId="5" fillId="4" borderId="3" xfId="0" applyFont="1" applyFill="1" applyBorder="1" applyAlignment="1">
      <alignment vertical="top"/>
    </xf>
    <xf numFmtId="49" fontId="7" fillId="4" borderId="3" xfId="0" applyNumberFormat="1" applyFont="1" applyFill="1" applyBorder="1" applyAlignment="1">
      <alignment horizontal="center" vertical="top"/>
    </xf>
    <xf numFmtId="172" fontId="2" fillId="3" borderId="2" xfId="0" applyNumberFormat="1" applyFont="1" applyFill="1" applyBorder="1" applyAlignment="1" applyProtection="1">
      <alignment/>
      <protection/>
    </xf>
    <xf numFmtId="172" fontId="2" fillId="3" borderId="3" xfId="0" applyNumberFormat="1" applyFont="1" applyFill="1" applyBorder="1" applyAlignment="1" applyProtection="1">
      <alignment/>
      <protection/>
    </xf>
    <xf numFmtId="174" fontId="2" fillId="3" borderId="3" xfId="0" applyNumberFormat="1" applyFont="1" applyFill="1" applyBorder="1" applyAlignment="1" applyProtection="1">
      <alignment/>
      <protection/>
    </xf>
    <xf numFmtId="49" fontId="12" fillId="3" borderId="3" xfId="0" applyNumberFormat="1" applyFont="1" applyFill="1" applyBorder="1" applyAlignment="1" applyProtection="1">
      <alignment horizontal="right"/>
      <protection locked="0"/>
    </xf>
    <xf numFmtId="0" fontId="17" fillId="0" borderId="0" xfId="0" applyFont="1" applyAlignment="1">
      <alignment horizontal="left" vertical="top"/>
    </xf>
    <xf numFmtId="49" fontId="2" fillId="3" borderId="1" xfId="0" applyNumberFormat="1" applyFont="1" applyFill="1" applyBorder="1" applyAlignment="1" applyProtection="1">
      <alignment horizontal="center" vertical="center" wrapText="1"/>
      <protection/>
    </xf>
    <xf numFmtId="172" fontId="2" fillId="3" borderId="1" xfId="0" applyNumberFormat="1" applyFont="1" applyFill="1" applyBorder="1" applyAlignment="1" applyProtection="1">
      <alignment horizontal="center" vertical="center" wrapText="1"/>
      <protection/>
    </xf>
    <xf numFmtId="174" fontId="2" fillId="3" borderId="1" xfId="0" applyNumberFormat="1" applyFont="1" applyFill="1" applyBorder="1" applyAlignment="1" applyProtection="1">
      <alignment horizontal="center" vertical="center" wrapText="1"/>
      <protection/>
    </xf>
    <xf numFmtId="0" fontId="19" fillId="2" borderId="0" xfId="0" applyFont="1" applyFill="1" applyAlignment="1">
      <alignment/>
    </xf>
    <xf numFmtId="0" fontId="0" fillId="2" borderId="0" xfId="0" applyFont="1" applyFill="1" applyAlignment="1">
      <alignment horizontal="left"/>
    </xf>
    <xf numFmtId="172" fontId="0" fillId="2" borderId="0" xfId="0" applyNumberFormat="1" applyFont="1" applyFill="1" applyAlignment="1">
      <alignment horizontal="left"/>
    </xf>
    <xf numFmtId="0" fontId="9" fillId="2" borderId="0" xfId="0" applyFont="1" applyFill="1" applyAlignment="1">
      <alignment horizontal="left"/>
    </xf>
    <xf numFmtId="0" fontId="4" fillId="2" borderId="0" xfId="0" applyFont="1" applyFill="1" applyAlignment="1">
      <alignment horizontal="left" wrapText="1"/>
    </xf>
    <xf numFmtId="0" fontId="0" fillId="2" borderId="0" xfId="0" applyFont="1" applyFill="1" applyAlignment="1">
      <alignment horizontal="left" wrapText="1"/>
    </xf>
    <xf numFmtId="0" fontId="4" fillId="0" borderId="5" xfId="0" applyFont="1" applyBorder="1" applyAlignment="1">
      <alignment horizontal="left" wrapText="1"/>
    </xf>
    <xf numFmtId="0" fontId="4" fillId="0" borderId="6" xfId="0" applyFont="1" applyBorder="1" applyAlignment="1">
      <alignment horizontal="left" wrapText="1"/>
    </xf>
    <xf numFmtId="0" fontId="11" fillId="3" borderId="1" xfId="0" applyFont="1" applyFill="1" applyBorder="1" applyAlignment="1">
      <alignment horizontal="left" wrapText="1"/>
    </xf>
    <xf numFmtId="0" fontId="4" fillId="0" borderId="0" xfId="0" applyFont="1" applyAlignment="1">
      <alignment horizontal="left" wrapText="1"/>
    </xf>
    <xf numFmtId="49" fontId="1" fillId="2" borderId="0" xfId="0" applyNumberFormat="1" applyFont="1" applyFill="1" applyAlignment="1" applyProtection="1">
      <alignment horizontal="center" wrapText="1"/>
      <protection locked="0"/>
    </xf>
    <xf numFmtId="49" fontId="1" fillId="2" borderId="0" xfId="0" applyNumberFormat="1" applyFont="1" applyFill="1" applyAlignment="1" applyProtection="1">
      <alignment horizontal="left" wrapText="1"/>
      <protection locked="0"/>
    </xf>
    <xf numFmtId="49" fontId="1" fillId="0" borderId="0" xfId="0" applyNumberFormat="1" applyFont="1" applyAlignment="1" applyProtection="1">
      <alignment horizontal="center" wrapText="1"/>
      <protection locked="0"/>
    </xf>
    <xf numFmtId="0" fontId="4" fillId="0" borderId="8" xfId="0" applyFont="1" applyBorder="1" applyAlignment="1">
      <alignment horizontal="left"/>
    </xf>
    <xf numFmtId="0" fontId="2" fillId="0" borderId="6" xfId="0" applyFont="1" applyBorder="1" applyAlignment="1">
      <alignment horizontal="left" wrapText="1"/>
    </xf>
    <xf numFmtId="0" fontId="9" fillId="2" borderId="0" xfId="0" applyFont="1" applyFill="1" applyAlignment="1">
      <alignment horizontal="left" wrapText="1"/>
    </xf>
    <xf numFmtId="0" fontId="0" fillId="2" borderId="0" xfId="0" applyFill="1" applyAlignment="1">
      <alignment horizontal="left"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47"/>
  <sheetViews>
    <sheetView workbookViewId="0" topLeftCell="A1">
      <pane ySplit="6" topLeftCell="BM7" activePane="bottomLeft" state="frozen"/>
      <selection pane="topLeft" activeCell="A1" sqref="A1"/>
      <selection pane="bottomLeft" activeCell="A7" sqref="A7"/>
    </sheetView>
  </sheetViews>
  <sheetFormatPr defaultColWidth="11.421875" defaultRowHeight="12.75"/>
  <cols>
    <col min="1" max="1" width="6.7109375" style="0" customWidth="1"/>
    <col min="2" max="2" width="77.57421875" style="2" customWidth="1"/>
    <col min="3" max="3" width="9.28125" style="3" customWidth="1"/>
    <col min="4" max="5" width="10.28125" style="3" customWidth="1"/>
    <col min="6" max="6" width="29.57421875" style="4" customWidth="1"/>
  </cols>
  <sheetData>
    <row r="1" spans="1:6" ht="15.75">
      <c r="A1" s="15" t="s">
        <v>448</v>
      </c>
      <c r="B1" s="16"/>
      <c r="C1" s="17"/>
      <c r="D1" s="17"/>
      <c r="E1" s="17"/>
      <c r="F1" s="18"/>
    </row>
    <row r="2" spans="1:6" ht="12.75">
      <c r="A2" s="1"/>
      <c r="B2" s="16"/>
      <c r="C2" s="17"/>
      <c r="D2" s="17"/>
      <c r="E2" s="17"/>
      <c r="F2" s="18"/>
    </row>
    <row r="3" spans="1:6" ht="12.75">
      <c r="A3" s="100" t="s">
        <v>451</v>
      </c>
      <c r="B3" s="101"/>
      <c r="C3" s="101"/>
      <c r="D3" s="101"/>
      <c r="E3" s="101"/>
      <c r="F3" s="101"/>
    </row>
    <row r="4" spans="1:6" ht="12.75">
      <c r="A4" s="101" t="s">
        <v>450</v>
      </c>
      <c r="B4" s="101"/>
      <c r="C4" s="101"/>
      <c r="D4" s="101"/>
      <c r="E4" s="101"/>
      <c r="F4" s="101"/>
    </row>
    <row r="5" spans="1:6" ht="12.75">
      <c r="A5" s="1"/>
      <c r="B5" s="16"/>
      <c r="C5" s="17"/>
      <c r="D5" s="17"/>
      <c r="E5" s="17"/>
      <c r="F5" s="18"/>
    </row>
    <row r="6" spans="1:6" s="14" customFormat="1" ht="38.25">
      <c r="A6" s="11" t="s">
        <v>492</v>
      </c>
      <c r="B6" s="11"/>
      <c r="C6" s="12" t="s">
        <v>6</v>
      </c>
      <c r="D6" s="12" t="s">
        <v>79</v>
      </c>
      <c r="E6" s="12" t="s">
        <v>80</v>
      </c>
      <c r="F6" s="13" t="s">
        <v>427</v>
      </c>
    </row>
    <row r="7" spans="1:6" s="5" customFormat="1" ht="25.5">
      <c r="A7" s="10">
        <v>80</v>
      </c>
      <c r="B7" s="7" t="s">
        <v>428</v>
      </c>
      <c r="C7" s="8" t="s">
        <v>442</v>
      </c>
      <c r="D7" s="8"/>
      <c r="E7" s="8"/>
      <c r="F7" s="9"/>
    </row>
    <row r="8" spans="1:6" s="5" customFormat="1" ht="25.5">
      <c r="A8" s="10">
        <v>81</v>
      </c>
      <c r="B8" s="7" t="s">
        <v>428</v>
      </c>
      <c r="C8" s="8" t="s">
        <v>442</v>
      </c>
      <c r="D8" s="8"/>
      <c r="E8" s="8"/>
      <c r="F8" s="9"/>
    </row>
    <row r="9" spans="1:6" s="5" customFormat="1" ht="25.5">
      <c r="A9" s="10">
        <v>82</v>
      </c>
      <c r="B9" s="7" t="s">
        <v>520</v>
      </c>
      <c r="C9" s="8" t="s">
        <v>442</v>
      </c>
      <c r="D9" s="8"/>
      <c r="E9" s="8"/>
      <c r="F9" s="9"/>
    </row>
    <row r="10" spans="1:6" s="5" customFormat="1" ht="25.5">
      <c r="A10" s="10">
        <v>83</v>
      </c>
      <c r="B10" s="7" t="s">
        <v>520</v>
      </c>
      <c r="C10" s="8" t="s">
        <v>442</v>
      </c>
      <c r="D10" s="8"/>
      <c r="E10" s="8"/>
      <c r="F10" s="9"/>
    </row>
    <row r="11" spans="1:6" s="5" customFormat="1" ht="25.5">
      <c r="A11" s="10">
        <v>84</v>
      </c>
      <c r="B11" s="7" t="s">
        <v>520</v>
      </c>
      <c r="C11" s="8" t="s">
        <v>442</v>
      </c>
      <c r="D11" s="8"/>
      <c r="E11" s="8"/>
      <c r="F11" s="9"/>
    </row>
    <row r="12" spans="1:6" s="5" customFormat="1" ht="25.5">
      <c r="A12" s="10">
        <v>85</v>
      </c>
      <c r="B12" s="7" t="s">
        <v>520</v>
      </c>
      <c r="C12" s="8" t="s">
        <v>442</v>
      </c>
      <c r="D12" s="8"/>
      <c r="E12" s="8"/>
      <c r="F12" s="9"/>
    </row>
    <row r="13" spans="1:6" s="5" customFormat="1" ht="25.5">
      <c r="A13" s="10">
        <v>86</v>
      </c>
      <c r="B13" s="7" t="s">
        <v>520</v>
      </c>
      <c r="C13" s="8" t="s">
        <v>442</v>
      </c>
      <c r="D13" s="8"/>
      <c r="E13" s="8"/>
      <c r="F13" s="9"/>
    </row>
    <row r="14" spans="1:6" s="5" customFormat="1" ht="25.5">
      <c r="A14" s="10">
        <v>87</v>
      </c>
      <c r="B14" s="7" t="s">
        <v>520</v>
      </c>
      <c r="C14" s="8" t="s">
        <v>442</v>
      </c>
      <c r="D14" s="8"/>
      <c r="E14" s="8"/>
      <c r="F14" s="9"/>
    </row>
    <row r="15" spans="1:6" s="22" customFormat="1" ht="15.75">
      <c r="A15" s="19" t="s">
        <v>452</v>
      </c>
      <c r="B15" s="23" t="s">
        <v>453</v>
      </c>
      <c r="C15" s="20"/>
      <c r="D15" s="20"/>
      <c r="E15" s="20"/>
      <c r="F15" s="21"/>
    </row>
    <row r="16" spans="1:6" s="5" customFormat="1" ht="15">
      <c r="A16" s="10">
        <v>90</v>
      </c>
      <c r="B16" s="7" t="s">
        <v>521</v>
      </c>
      <c r="C16" s="8" t="s">
        <v>442</v>
      </c>
      <c r="D16" s="8"/>
      <c r="E16" s="8"/>
      <c r="F16" s="9"/>
    </row>
    <row r="17" spans="1:6" s="22" customFormat="1" ht="15.75">
      <c r="A17" s="19" t="s">
        <v>454</v>
      </c>
      <c r="B17" s="23" t="s">
        <v>455</v>
      </c>
      <c r="C17" s="20"/>
      <c r="D17" s="20"/>
      <c r="E17" s="20"/>
      <c r="F17" s="21"/>
    </row>
    <row r="18" spans="1:6" s="5" customFormat="1" ht="25.5">
      <c r="A18" s="10">
        <v>110</v>
      </c>
      <c r="B18" s="7" t="s">
        <v>0</v>
      </c>
      <c r="C18" s="8"/>
      <c r="D18" s="8"/>
      <c r="E18" s="8" t="s">
        <v>443</v>
      </c>
      <c r="F18" s="9"/>
    </row>
    <row r="19" spans="1:6" s="5" customFormat="1" ht="15">
      <c r="A19" s="10">
        <v>111</v>
      </c>
      <c r="B19" s="7" t="s">
        <v>1</v>
      </c>
      <c r="C19" s="8" t="s">
        <v>442</v>
      </c>
      <c r="D19" s="8"/>
      <c r="E19" s="8"/>
      <c r="F19" s="9"/>
    </row>
    <row r="20" spans="1:6" s="5" customFormat="1" ht="15">
      <c r="A20" s="10">
        <v>112</v>
      </c>
      <c r="B20" s="7" t="s">
        <v>2</v>
      </c>
      <c r="C20" s="8"/>
      <c r="D20" s="8"/>
      <c r="E20" s="8" t="s">
        <v>443</v>
      </c>
      <c r="F20" s="9"/>
    </row>
    <row r="21" spans="1:6" s="5" customFormat="1" ht="15">
      <c r="A21" s="10">
        <v>113</v>
      </c>
      <c r="B21" s="7" t="s">
        <v>3</v>
      </c>
      <c r="C21" s="8" t="s">
        <v>442</v>
      </c>
      <c r="D21" s="8"/>
      <c r="E21" s="8"/>
      <c r="F21" s="9"/>
    </row>
    <row r="22" spans="1:6" s="5" customFormat="1" ht="25.5">
      <c r="A22" s="10">
        <v>121</v>
      </c>
      <c r="B22" s="7" t="s">
        <v>4</v>
      </c>
      <c r="C22" s="8"/>
      <c r="D22" s="8"/>
      <c r="E22" s="8" t="s">
        <v>443</v>
      </c>
      <c r="F22" s="9"/>
    </row>
    <row r="23" spans="1:6" s="5" customFormat="1" ht="15">
      <c r="A23" s="10">
        <v>122</v>
      </c>
      <c r="B23" s="7" t="s">
        <v>5</v>
      </c>
      <c r="C23" s="8" t="s">
        <v>442</v>
      </c>
      <c r="D23" s="8"/>
      <c r="E23" s="8"/>
      <c r="F23" s="9"/>
    </row>
    <row r="24" spans="1:6" s="22" customFormat="1" ht="31.5">
      <c r="A24" s="19" t="s">
        <v>456</v>
      </c>
      <c r="B24" s="23" t="s">
        <v>457</v>
      </c>
      <c r="C24" s="20"/>
      <c r="D24" s="20"/>
      <c r="E24" s="20"/>
      <c r="F24" s="21"/>
    </row>
    <row r="25" spans="1:6" s="5" customFormat="1" ht="15">
      <c r="A25" s="10">
        <v>182</v>
      </c>
      <c r="B25" s="7" t="s">
        <v>8</v>
      </c>
      <c r="C25" s="8"/>
      <c r="D25" s="8" t="s">
        <v>442</v>
      </c>
      <c r="E25" s="8"/>
      <c r="F25" s="9"/>
    </row>
    <row r="26" spans="1:6" s="5" customFormat="1" ht="15">
      <c r="A26" s="10">
        <v>183</v>
      </c>
      <c r="B26" s="7" t="s">
        <v>9</v>
      </c>
      <c r="C26" s="8"/>
      <c r="D26" s="8"/>
      <c r="E26" s="8" t="s">
        <v>443</v>
      </c>
      <c r="F26" s="9"/>
    </row>
    <row r="27" spans="1:6" s="5" customFormat="1" ht="15">
      <c r="A27" s="10">
        <v>184</v>
      </c>
      <c r="B27" s="7" t="s">
        <v>10</v>
      </c>
      <c r="C27" s="8" t="s">
        <v>442</v>
      </c>
      <c r="D27" s="8"/>
      <c r="E27" s="8"/>
      <c r="F27" s="9"/>
    </row>
    <row r="28" spans="1:6" s="5" customFormat="1" ht="63.75">
      <c r="A28" s="10">
        <v>185</v>
      </c>
      <c r="B28" s="7" t="s">
        <v>11</v>
      </c>
      <c r="C28" s="8"/>
      <c r="D28" s="8" t="s">
        <v>442</v>
      </c>
      <c r="E28" s="8"/>
      <c r="F28" s="9"/>
    </row>
    <row r="29" spans="1:6" s="5" customFormat="1" ht="15">
      <c r="A29" s="10">
        <v>186</v>
      </c>
      <c r="B29" s="7" t="s">
        <v>12</v>
      </c>
      <c r="C29" s="8" t="s">
        <v>442</v>
      </c>
      <c r="D29" s="8"/>
      <c r="E29" s="8"/>
      <c r="F29" s="9"/>
    </row>
    <row r="30" spans="1:6" s="5" customFormat="1" ht="15">
      <c r="A30" s="10">
        <v>187</v>
      </c>
      <c r="B30" s="7" t="s">
        <v>429</v>
      </c>
      <c r="C30" s="8"/>
      <c r="D30" s="8"/>
      <c r="E30" s="8"/>
      <c r="F30" s="9"/>
    </row>
    <row r="31" spans="1:6" s="5" customFormat="1" ht="25.5">
      <c r="A31" s="10">
        <v>188</v>
      </c>
      <c r="B31" s="7" t="s">
        <v>13</v>
      </c>
      <c r="C31" s="8" t="s">
        <v>442</v>
      </c>
      <c r="D31" s="8"/>
      <c r="E31" s="8"/>
      <c r="F31" s="9"/>
    </row>
    <row r="32" spans="1:6" s="5" customFormat="1" ht="38.25">
      <c r="A32" s="10">
        <v>189</v>
      </c>
      <c r="B32" s="7" t="s">
        <v>14</v>
      </c>
      <c r="C32" s="8"/>
      <c r="D32" s="8" t="s">
        <v>442</v>
      </c>
      <c r="E32" s="8"/>
      <c r="F32" s="9"/>
    </row>
    <row r="33" spans="1:6" s="5" customFormat="1" ht="63.75">
      <c r="A33" s="10">
        <v>193</v>
      </c>
      <c r="B33" s="7" t="s">
        <v>15</v>
      </c>
      <c r="C33" s="8"/>
      <c r="D33" s="8" t="s">
        <v>442</v>
      </c>
      <c r="E33" s="8"/>
      <c r="F33" s="9"/>
    </row>
    <row r="34" spans="1:6" s="5" customFormat="1" ht="15">
      <c r="A34" s="10">
        <v>194</v>
      </c>
      <c r="B34" s="7" t="s">
        <v>16</v>
      </c>
      <c r="C34" s="8" t="s">
        <v>442</v>
      </c>
      <c r="D34" s="8"/>
      <c r="E34" s="8"/>
      <c r="F34" s="9"/>
    </row>
    <row r="35" spans="1:6" s="5" customFormat="1" ht="51">
      <c r="A35" s="10">
        <v>195</v>
      </c>
      <c r="B35" s="7" t="s">
        <v>7</v>
      </c>
      <c r="C35" s="8"/>
      <c r="D35" s="8"/>
      <c r="E35" s="8" t="s">
        <v>443</v>
      </c>
      <c r="F35" s="9"/>
    </row>
    <row r="36" spans="1:6" s="5" customFormat="1" ht="51">
      <c r="A36" s="10">
        <v>197</v>
      </c>
      <c r="B36" s="7" t="s">
        <v>17</v>
      </c>
      <c r="C36" s="8"/>
      <c r="D36" s="8"/>
      <c r="E36" s="8" t="s">
        <v>443</v>
      </c>
      <c r="F36" s="9"/>
    </row>
    <row r="37" spans="1:6" s="5" customFormat="1" ht="15">
      <c r="A37" s="10">
        <v>198</v>
      </c>
      <c r="B37" s="7" t="s">
        <v>19</v>
      </c>
      <c r="C37" s="8" t="s">
        <v>442</v>
      </c>
      <c r="D37" s="8"/>
      <c r="E37" s="8"/>
      <c r="F37" s="9"/>
    </row>
    <row r="38" spans="1:6" s="5" customFormat="1" ht="38.25">
      <c r="A38" s="10">
        <v>199</v>
      </c>
      <c r="B38" s="7" t="s">
        <v>18</v>
      </c>
      <c r="C38" s="8"/>
      <c r="D38" s="8" t="s">
        <v>442</v>
      </c>
      <c r="E38" s="8"/>
      <c r="F38" s="9"/>
    </row>
    <row r="39" spans="1:6" s="22" customFormat="1" ht="15.75">
      <c r="A39" s="19" t="s">
        <v>458</v>
      </c>
      <c r="B39" s="23" t="s">
        <v>459</v>
      </c>
      <c r="C39" s="20"/>
      <c r="D39" s="20"/>
      <c r="E39" s="20"/>
      <c r="F39" s="21"/>
    </row>
    <row r="40" spans="1:6" s="5" customFormat="1" ht="38.25">
      <c r="A40" s="10">
        <v>452</v>
      </c>
      <c r="B40" s="7" t="s">
        <v>21</v>
      </c>
      <c r="C40" s="8"/>
      <c r="D40" s="8" t="s">
        <v>442</v>
      </c>
      <c r="E40" s="8"/>
      <c r="F40" s="9"/>
    </row>
    <row r="41" spans="1:6" s="5" customFormat="1" ht="51">
      <c r="A41" s="10">
        <v>461</v>
      </c>
      <c r="B41" s="7" t="s">
        <v>22</v>
      </c>
      <c r="C41" s="8"/>
      <c r="D41" s="8" t="s">
        <v>442</v>
      </c>
      <c r="E41" s="8"/>
      <c r="F41" s="9"/>
    </row>
    <row r="42" spans="1:6" s="5" customFormat="1" ht="114.75">
      <c r="A42" s="10">
        <v>462</v>
      </c>
      <c r="B42" s="7" t="s">
        <v>23</v>
      </c>
      <c r="C42" s="8"/>
      <c r="D42" s="8" t="s">
        <v>442</v>
      </c>
      <c r="E42" s="8"/>
      <c r="F42" s="9"/>
    </row>
    <row r="43" spans="1:6" s="5" customFormat="1" ht="15">
      <c r="A43" s="10">
        <v>463</v>
      </c>
      <c r="B43" s="7" t="s">
        <v>24</v>
      </c>
      <c r="C43" s="8"/>
      <c r="D43" s="8" t="s">
        <v>442</v>
      </c>
      <c r="E43" s="8"/>
      <c r="F43" s="9"/>
    </row>
    <row r="44" spans="1:6" s="5" customFormat="1" ht="51">
      <c r="A44" s="10">
        <v>464</v>
      </c>
      <c r="B44" s="7" t="s">
        <v>74</v>
      </c>
      <c r="C44" s="8"/>
      <c r="D44" s="8" t="s">
        <v>442</v>
      </c>
      <c r="E44" s="8"/>
      <c r="F44" s="9"/>
    </row>
    <row r="45" spans="1:6" s="5" customFormat="1" ht="38.25">
      <c r="A45" s="10">
        <v>490</v>
      </c>
      <c r="B45" s="7" t="s">
        <v>75</v>
      </c>
      <c r="C45" s="8"/>
      <c r="D45" s="8" t="s">
        <v>442</v>
      </c>
      <c r="E45" s="8"/>
      <c r="F45" s="9"/>
    </row>
    <row r="46" spans="1:6" s="5" customFormat="1" ht="51">
      <c r="A46" s="10">
        <v>496</v>
      </c>
      <c r="B46" s="7" t="s">
        <v>20</v>
      </c>
      <c r="C46" s="8"/>
      <c r="D46" s="8" t="s">
        <v>442</v>
      </c>
      <c r="E46" s="8"/>
      <c r="F46" s="9"/>
    </row>
    <row r="47" spans="1:6" s="22" customFormat="1" ht="15.75">
      <c r="A47" s="19" t="s">
        <v>460</v>
      </c>
      <c r="B47" s="23" t="s">
        <v>461</v>
      </c>
      <c r="C47" s="20"/>
      <c r="D47" s="20"/>
      <c r="E47" s="20"/>
      <c r="F47" s="21"/>
    </row>
    <row r="48" spans="1:6" s="5" customFormat="1" ht="15">
      <c r="A48" s="10">
        <v>730</v>
      </c>
      <c r="B48" s="7" t="s">
        <v>81</v>
      </c>
      <c r="C48" s="8"/>
      <c r="D48" s="8"/>
      <c r="E48" s="8" t="s">
        <v>443</v>
      </c>
      <c r="F48" s="9"/>
    </row>
    <row r="49" spans="1:6" s="5" customFormat="1" ht="25.5">
      <c r="A49" s="10">
        <v>735</v>
      </c>
      <c r="B49" s="7" t="s">
        <v>76</v>
      </c>
      <c r="C49" s="8"/>
      <c r="D49" s="8"/>
      <c r="E49" s="8" t="s">
        <v>444</v>
      </c>
      <c r="F49" s="9"/>
    </row>
    <row r="50" spans="1:6" s="5" customFormat="1" ht="15">
      <c r="A50" s="10">
        <v>738</v>
      </c>
      <c r="B50" s="7" t="s">
        <v>82</v>
      </c>
      <c r="C50" s="8"/>
      <c r="D50" s="8"/>
      <c r="E50" s="8" t="s">
        <v>444</v>
      </c>
      <c r="F50" s="9"/>
    </row>
    <row r="51" spans="1:6" s="5" customFormat="1" ht="48">
      <c r="A51" s="10">
        <v>741</v>
      </c>
      <c r="B51" s="7" t="s">
        <v>77</v>
      </c>
      <c r="C51" s="8"/>
      <c r="D51" s="8"/>
      <c r="E51" s="8" t="s">
        <v>443</v>
      </c>
      <c r="F51" s="9" t="s">
        <v>78</v>
      </c>
    </row>
    <row r="52" spans="1:6" s="5" customFormat="1" ht="25.5">
      <c r="A52" s="10">
        <v>750</v>
      </c>
      <c r="B52" s="7" t="s">
        <v>430</v>
      </c>
      <c r="C52" s="8"/>
      <c r="D52" s="8"/>
      <c r="E52" s="8"/>
      <c r="F52" s="9"/>
    </row>
    <row r="53" spans="1:6" s="5" customFormat="1" ht="25.5">
      <c r="A53" s="10">
        <v>751</v>
      </c>
      <c r="B53" s="7" t="s">
        <v>431</v>
      </c>
      <c r="C53" s="8"/>
      <c r="D53" s="8"/>
      <c r="E53" s="8"/>
      <c r="F53" s="9"/>
    </row>
    <row r="54" spans="1:6" s="5" customFormat="1" ht="25.5">
      <c r="A54" s="10">
        <v>752</v>
      </c>
      <c r="B54" s="7" t="s">
        <v>432</v>
      </c>
      <c r="C54" s="8"/>
      <c r="D54" s="8"/>
      <c r="E54" s="8"/>
      <c r="F54" s="9"/>
    </row>
    <row r="55" spans="1:6" s="5" customFormat="1" ht="25.5">
      <c r="A55" s="10">
        <v>760</v>
      </c>
      <c r="B55" s="7" t="s">
        <v>83</v>
      </c>
      <c r="C55" s="8"/>
      <c r="D55" s="8"/>
      <c r="E55" s="8" t="s">
        <v>444</v>
      </c>
      <c r="F55" s="9"/>
    </row>
    <row r="56" spans="1:6" s="5" customFormat="1" ht="127.5">
      <c r="A56" s="10">
        <v>764</v>
      </c>
      <c r="B56" s="7" t="s">
        <v>84</v>
      </c>
      <c r="C56" s="8"/>
      <c r="D56" s="8"/>
      <c r="E56" s="8" t="s">
        <v>444</v>
      </c>
      <c r="F56" s="9"/>
    </row>
    <row r="57" spans="1:6" s="5" customFormat="1" ht="25.5">
      <c r="A57" s="10">
        <v>765</v>
      </c>
      <c r="B57" s="7" t="s">
        <v>85</v>
      </c>
      <c r="C57" s="8"/>
      <c r="D57" s="8"/>
      <c r="E57" s="8" t="s">
        <v>444</v>
      </c>
      <c r="F57" s="9"/>
    </row>
    <row r="58" spans="1:6" s="22" customFormat="1" ht="15.75">
      <c r="A58" s="19" t="s">
        <v>462</v>
      </c>
      <c r="B58" s="23" t="s">
        <v>463</v>
      </c>
      <c r="C58" s="20"/>
      <c r="D58" s="20"/>
      <c r="E58" s="20"/>
      <c r="F58" s="21"/>
    </row>
    <row r="59" spans="1:6" s="5" customFormat="1" ht="25.5">
      <c r="A59" s="10">
        <v>1041</v>
      </c>
      <c r="B59" s="7" t="s">
        <v>433</v>
      </c>
      <c r="C59" s="8"/>
      <c r="D59" s="8"/>
      <c r="E59" s="8"/>
      <c r="F59" s="9"/>
    </row>
    <row r="60" spans="1:6" s="5" customFormat="1" ht="15">
      <c r="A60" s="10">
        <v>1043</v>
      </c>
      <c r="B60" s="7" t="s">
        <v>434</v>
      </c>
      <c r="C60" s="8"/>
      <c r="D60" s="8"/>
      <c r="E60" s="8"/>
      <c r="F60" s="9"/>
    </row>
    <row r="61" spans="1:6" s="5" customFormat="1" ht="15">
      <c r="A61" s="10">
        <v>1060</v>
      </c>
      <c r="B61" s="7" t="s">
        <v>435</v>
      </c>
      <c r="C61" s="8"/>
      <c r="D61" s="8"/>
      <c r="E61" s="8"/>
      <c r="F61" s="9"/>
    </row>
    <row r="62" spans="1:6" s="5" customFormat="1" ht="25.5">
      <c r="A62" s="10">
        <v>1084</v>
      </c>
      <c r="B62" s="7" t="s">
        <v>86</v>
      </c>
      <c r="C62" s="8"/>
      <c r="D62" s="8"/>
      <c r="E62" s="8" t="s">
        <v>443</v>
      </c>
      <c r="F62" s="9"/>
    </row>
    <row r="63" spans="1:6" s="5" customFormat="1" ht="15">
      <c r="A63" s="10">
        <v>1085</v>
      </c>
      <c r="B63" s="7" t="s">
        <v>87</v>
      </c>
      <c r="C63" s="8"/>
      <c r="D63" s="8"/>
      <c r="E63" s="8" t="s">
        <v>443</v>
      </c>
      <c r="F63" s="9"/>
    </row>
    <row r="64" spans="1:6" s="5" customFormat="1" ht="15">
      <c r="A64" s="10">
        <v>1086</v>
      </c>
      <c r="B64" s="7" t="s">
        <v>88</v>
      </c>
      <c r="C64" s="8"/>
      <c r="D64" s="8"/>
      <c r="E64" s="8" t="s">
        <v>443</v>
      </c>
      <c r="F64" s="9"/>
    </row>
    <row r="65" spans="1:6" s="5" customFormat="1" ht="38.25">
      <c r="A65" s="10">
        <v>1104</v>
      </c>
      <c r="B65" s="7" t="s">
        <v>89</v>
      </c>
      <c r="C65" s="8"/>
      <c r="D65" s="8"/>
      <c r="E65" s="8" t="s">
        <v>443</v>
      </c>
      <c r="F65" s="9"/>
    </row>
    <row r="66" spans="1:6" s="5" customFormat="1" ht="15">
      <c r="A66" s="10">
        <v>1111</v>
      </c>
      <c r="B66" s="7" t="s">
        <v>90</v>
      </c>
      <c r="C66" s="8"/>
      <c r="D66" s="8"/>
      <c r="E66" s="8" t="s">
        <v>443</v>
      </c>
      <c r="F66" s="9"/>
    </row>
    <row r="67" spans="1:6" s="5" customFormat="1" ht="24">
      <c r="A67" s="10">
        <v>1129</v>
      </c>
      <c r="B67" s="7" t="s">
        <v>113</v>
      </c>
      <c r="C67" s="8"/>
      <c r="D67" s="8"/>
      <c r="E67" s="8"/>
      <c r="F67" s="9" t="s">
        <v>114</v>
      </c>
    </row>
    <row r="68" spans="1:6" s="5" customFormat="1" ht="15">
      <c r="A68" s="10">
        <v>1130</v>
      </c>
      <c r="B68" s="7" t="s">
        <v>91</v>
      </c>
      <c r="C68" s="8"/>
      <c r="D68" s="8"/>
      <c r="E68" s="8" t="s">
        <v>443</v>
      </c>
      <c r="F68" s="9"/>
    </row>
    <row r="69" spans="1:6" s="5" customFormat="1" ht="15">
      <c r="A69" s="10">
        <v>1141</v>
      </c>
      <c r="B69" s="7" t="s">
        <v>92</v>
      </c>
      <c r="C69" s="8"/>
      <c r="D69" s="8"/>
      <c r="E69" s="8" t="s">
        <v>443</v>
      </c>
      <c r="F69" s="9"/>
    </row>
    <row r="70" spans="1:6" s="5" customFormat="1" ht="15">
      <c r="A70" s="10">
        <v>1185</v>
      </c>
      <c r="B70" s="7" t="s">
        <v>93</v>
      </c>
      <c r="C70" s="8"/>
      <c r="D70" s="8"/>
      <c r="E70" s="8" t="s">
        <v>443</v>
      </c>
      <c r="F70" s="9"/>
    </row>
    <row r="71" spans="1:6" s="5" customFormat="1" ht="114.75">
      <c r="A71" s="10">
        <v>1186</v>
      </c>
      <c r="B71" s="7" t="s">
        <v>94</v>
      </c>
      <c r="C71" s="8"/>
      <c r="D71" s="8"/>
      <c r="E71" s="8" t="s">
        <v>443</v>
      </c>
      <c r="F71" s="9"/>
    </row>
    <row r="72" spans="1:6" s="5" customFormat="1" ht="140.25">
      <c r="A72" s="10">
        <v>1188</v>
      </c>
      <c r="B72" s="7" t="s">
        <v>95</v>
      </c>
      <c r="C72" s="8"/>
      <c r="D72" s="8"/>
      <c r="E72" s="8" t="s">
        <v>443</v>
      </c>
      <c r="F72" s="9"/>
    </row>
    <row r="73" spans="1:6" s="5" customFormat="1" ht="76.5">
      <c r="A73" s="10">
        <v>1190</v>
      </c>
      <c r="B73" s="7" t="s">
        <v>110</v>
      </c>
      <c r="C73" s="8"/>
      <c r="D73" s="8"/>
      <c r="E73" s="8" t="s">
        <v>443</v>
      </c>
      <c r="F73" s="9"/>
    </row>
    <row r="74" spans="1:6" s="5" customFormat="1" ht="89.25">
      <c r="A74" s="10">
        <v>1192</v>
      </c>
      <c r="B74" s="7" t="s">
        <v>111</v>
      </c>
      <c r="C74" s="8"/>
      <c r="D74" s="8"/>
      <c r="E74" s="8" t="s">
        <v>443</v>
      </c>
      <c r="F74" s="9"/>
    </row>
    <row r="75" spans="1:6" s="5" customFormat="1" ht="153">
      <c r="A75" s="10">
        <v>1194</v>
      </c>
      <c r="B75" s="7" t="s">
        <v>112</v>
      </c>
      <c r="C75" s="8"/>
      <c r="D75" s="8"/>
      <c r="E75" s="8" t="s">
        <v>443</v>
      </c>
      <c r="F75" s="9"/>
    </row>
    <row r="76" spans="1:6" s="22" customFormat="1" ht="15.75">
      <c r="A76" s="19" t="s">
        <v>465</v>
      </c>
      <c r="B76" s="23" t="s">
        <v>464</v>
      </c>
      <c r="C76" s="20"/>
      <c r="D76" s="20"/>
      <c r="E76" s="20"/>
      <c r="F76" s="21"/>
    </row>
    <row r="77" spans="1:6" s="5" customFormat="1" ht="165.75">
      <c r="A77" s="10">
        <v>1250</v>
      </c>
      <c r="B77" s="7" t="s">
        <v>115</v>
      </c>
      <c r="C77" s="8"/>
      <c r="D77" s="8"/>
      <c r="E77" s="8" t="s">
        <v>443</v>
      </c>
      <c r="F77" s="9"/>
    </row>
    <row r="78" spans="1:6" s="5" customFormat="1" ht="15">
      <c r="A78" s="10">
        <v>1282</v>
      </c>
      <c r="B78" s="7" t="s">
        <v>116</v>
      </c>
      <c r="C78" s="8"/>
      <c r="D78" s="8"/>
      <c r="E78" s="8" t="s">
        <v>443</v>
      </c>
      <c r="F78" s="9"/>
    </row>
    <row r="79" spans="1:6" s="5" customFormat="1" ht="25.5">
      <c r="A79" s="10">
        <v>1283</v>
      </c>
      <c r="B79" s="7" t="s">
        <v>290</v>
      </c>
      <c r="C79" s="8"/>
      <c r="D79" s="8"/>
      <c r="E79" s="8"/>
      <c r="F79" s="9"/>
    </row>
    <row r="80" spans="1:6" s="5" customFormat="1" ht="15">
      <c r="A80" s="10">
        <v>1292</v>
      </c>
      <c r="B80" s="7" t="s">
        <v>291</v>
      </c>
      <c r="C80" s="8"/>
      <c r="D80" s="8"/>
      <c r="E80" s="8"/>
      <c r="F80" s="9"/>
    </row>
    <row r="81" spans="1:6" s="5" customFormat="1" ht="15">
      <c r="A81" s="10">
        <v>1300</v>
      </c>
      <c r="B81" s="7" t="s">
        <v>292</v>
      </c>
      <c r="C81" s="8"/>
      <c r="D81" s="8"/>
      <c r="E81" s="8"/>
      <c r="F81" s="9"/>
    </row>
    <row r="82" spans="1:6" s="5" customFormat="1" ht="36">
      <c r="A82" s="10">
        <v>1302</v>
      </c>
      <c r="B82" s="7" t="s">
        <v>119</v>
      </c>
      <c r="C82" s="8"/>
      <c r="D82" s="8"/>
      <c r="E82" s="8" t="s">
        <v>118</v>
      </c>
      <c r="F82" s="9" t="s">
        <v>117</v>
      </c>
    </row>
    <row r="83" spans="1:6" s="5" customFormat="1" ht="25.5">
      <c r="A83" s="10">
        <v>1303</v>
      </c>
      <c r="B83" s="7" t="s">
        <v>293</v>
      </c>
      <c r="C83" s="8"/>
      <c r="D83" s="8"/>
      <c r="E83" s="8"/>
      <c r="F83" s="9"/>
    </row>
    <row r="84" spans="1:6" s="5" customFormat="1" ht="15">
      <c r="A84" s="10">
        <v>1305</v>
      </c>
      <c r="B84" s="7" t="s">
        <v>124</v>
      </c>
      <c r="C84" s="8"/>
      <c r="D84" s="8"/>
      <c r="E84" s="8" t="s">
        <v>443</v>
      </c>
      <c r="F84" s="9"/>
    </row>
    <row r="85" spans="1:6" s="5" customFormat="1" ht="25.5">
      <c r="A85" s="10">
        <v>1306</v>
      </c>
      <c r="B85" s="7" t="s">
        <v>120</v>
      </c>
      <c r="C85" s="8"/>
      <c r="D85" s="8"/>
      <c r="E85" s="8"/>
      <c r="F85" s="9"/>
    </row>
    <row r="86" spans="1:6" s="5" customFormat="1" ht="15">
      <c r="A86" s="10">
        <v>1330</v>
      </c>
      <c r="B86" s="7" t="s">
        <v>294</v>
      </c>
      <c r="C86" s="8"/>
      <c r="D86" s="8"/>
      <c r="E86" s="8"/>
      <c r="F86" s="9"/>
    </row>
    <row r="87" spans="1:6" s="5" customFormat="1" ht="25.5">
      <c r="A87" s="10">
        <v>1331</v>
      </c>
      <c r="B87" s="7" t="s">
        <v>295</v>
      </c>
      <c r="C87" s="8"/>
      <c r="D87" s="8"/>
      <c r="E87" s="8"/>
      <c r="F87" s="9"/>
    </row>
    <row r="88" spans="1:6" s="5" customFormat="1" ht="25.5">
      <c r="A88" s="10">
        <v>1332</v>
      </c>
      <c r="B88" s="7" t="s">
        <v>296</v>
      </c>
      <c r="C88" s="8"/>
      <c r="D88" s="8"/>
      <c r="E88" s="8"/>
      <c r="F88" s="9"/>
    </row>
    <row r="89" spans="1:6" s="5" customFormat="1" ht="25.5">
      <c r="A89" s="10">
        <v>1345</v>
      </c>
      <c r="B89" s="7" t="s">
        <v>125</v>
      </c>
      <c r="C89" s="8"/>
      <c r="D89" s="8"/>
      <c r="E89" s="8" t="s">
        <v>443</v>
      </c>
      <c r="F89" s="9"/>
    </row>
    <row r="90" spans="1:6" s="5" customFormat="1" ht="38.25">
      <c r="A90" s="10">
        <v>1348</v>
      </c>
      <c r="B90" s="7" t="s">
        <v>126</v>
      </c>
      <c r="C90" s="8"/>
      <c r="D90" s="8"/>
      <c r="E90" s="8" t="s">
        <v>443</v>
      </c>
      <c r="F90" s="9"/>
    </row>
    <row r="91" spans="1:6" s="5" customFormat="1" ht="15">
      <c r="A91" s="10">
        <v>1350</v>
      </c>
      <c r="B91" s="7" t="s">
        <v>297</v>
      </c>
      <c r="C91" s="8"/>
      <c r="D91" s="8"/>
      <c r="E91" s="8"/>
      <c r="F91" s="9"/>
    </row>
    <row r="92" spans="1:6" s="5" customFormat="1" ht="15">
      <c r="A92" s="10">
        <v>1351</v>
      </c>
      <c r="B92" s="7" t="s">
        <v>298</v>
      </c>
      <c r="C92" s="8"/>
      <c r="D92" s="8"/>
      <c r="E92" s="8"/>
      <c r="F92" s="9"/>
    </row>
    <row r="93" spans="1:6" s="5" customFormat="1" ht="25.5">
      <c r="A93" s="10">
        <v>1352</v>
      </c>
      <c r="B93" s="7" t="s">
        <v>299</v>
      </c>
      <c r="C93" s="8"/>
      <c r="D93" s="8"/>
      <c r="E93" s="8"/>
      <c r="F93" s="9"/>
    </row>
    <row r="94" spans="1:6" s="5" customFormat="1" ht="25.5">
      <c r="A94" s="10">
        <v>1353</v>
      </c>
      <c r="B94" s="7" t="s">
        <v>122</v>
      </c>
      <c r="C94" s="8"/>
      <c r="D94" s="8"/>
      <c r="E94" s="8" t="s">
        <v>443</v>
      </c>
      <c r="F94" s="9"/>
    </row>
    <row r="95" spans="1:6" s="5" customFormat="1" ht="15">
      <c r="A95" s="10">
        <v>1355</v>
      </c>
      <c r="B95" s="7" t="s">
        <v>121</v>
      </c>
      <c r="C95" s="8"/>
      <c r="D95" s="8"/>
      <c r="E95" s="8" t="s">
        <v>443</v>
      </c>
      <c r="F95" s="9"/>
    </row>
    <row r="96" spans="1:6" s="5" customFormat="1" ht="25.5">
      <c r="A96" s="10">
        <v>1356</v>
      </c>
      <c r="B96" s="7" t="s">
        <v>123</v>
      </c>
      <c r="C96" s="8"/>
      <c r="D96" s="8"/>
      <c r="E96" s="8"/>
      <c r="F96" s="9"/>
    </row>
    <row r="97" spans="1:6" s="5" customFormat="1" ht="15">
      <c r="A97" s="10">
        <v>1357</v>
      </c>
      <c r="B97" s="7" t="s">
        <v>300</v>
      </c>
      <c r="C97" s="8"/>
      <c r="D97" s="8"/>
      <c r="E97" s="8"/>
      <c r="F97" s="9"/>
    </row>
    <row r="98" spans="1:6" s="5" customFormat="1" ht="15">
      <c r="A98" s="10">
        <v>1358</v>
      </c>
      <c r="B98" s="7" t="s">
        <v>301</v>
      </c>
      <c r="C98" s="8"/>
      <c r="D98" s="8"/>
      <c r="E98" s="8"/>
      <c r="F98" s="9"/>
    </row>
    <row r="99" spans="1:6" s="5" customFormat="1" ht="25.5">
      <c r="A99" s="10">
        <v>1359</v>
      </c>
      <c r="B99" s="7" t="s">
        <v>302</v>
      </c>
      <c r="C99" s="8"/>
      <c r="D99" s="8"/>
      <c r="E99" s="8"/>
      <c r="F99" s="9"/>
    </row>
    <row r="100" spans="1:6" s="5" customFormat="1" ht="25.5">
      <c r="A100" s="10">
        <v>1361</v>
      </c>
      <c r="B100" s="7" t="s">
        <v>303</v>
      </c>
      <c r="C100" s="8"/>
      <c r="D100" s="8"/>
      <c r="E100" s="8"/>
      <c r="F100" s="9"/>
    </row>
    <row r="101" spans="1:6" s="5" customFormat="1" ht="15">
      <c r="A101" s="10">
        <v>1364</v>
      </c>
      <c r="B101" s="7" t="s">
        <v>304</v>
      </c>
      <c r="C101" s="8"/>
      <c r="D101" s="8"/>
      <c r="E101" s="8"/>
      <c r="F101" s="9"/>
    </row>
    <row r="102" spans="1:6" s="5" customFormat="1" ht="25.5">
      <c r="A102" s="10">
        <v>1365</v>
      </c>
      <c r="B102" s="7" t="s">
        <v>305</v>
      </c>
      <c r="C102" s="8"/>
      <c r="D102" s="8"/>
      <c r="E102" s="8"/>
      <c r="F102" s="9"/>
    </row>
    <row r="103" spans="1:6" s="5" customFormat="1" ht="15">
      <c r="A103" s="10">
        <v>1366</v>
      </c>
      <c r="B103" s="7" t="s">
        <v>306</v>
      </c>
      <c r="C103" s="8"/>
      <c r="D103" s="8"/>
      <c r="E103" s="8"/>
      <c r="F103" s="9"/>
    </row>
    <row r="104" spans="1:6" s="5" customFormat="1" ht="25.5">
      <c r="A104" s="10">
        <v>1370</v>
      </c>
      <c r="B104" s="7" t="s">
        <v>307</v>
      </c>
      <c r="C104" s="8"/>
      <c r="D104" s="8"/>
      <c r="E104" s="8"/>
      <c r="F104" s="9"/>
    </row>
    <row r="105" spans="1:6" s="5" customFormat="1" ht="25.5">
      <c r="A105" s="10">
        <v>1371</v>
      </c>
      <c r="B105" s="7" t="s">
        <v>308</v>
      </c>
      <c r="C105" s="8"/>
      <c r="D105" s="8"/>
      <c r="E105" s="8"/>
      <c r="F105" s="9"/>
    </row>
    <row r="106" spans="1:6" s="5" customFormat="1" ht="15">
      <c r="A106" s="10">
        <v>1375</v>
      </c>
      <c r="B106" s="7" t="s">
        <v>309</v>
      </c>
      <c r="C106" s="8"/>
      <c r="D106" s="8"/>
      <c r="E106" s="8"/>
      <c r="F106" s="9"/>
    </row>
    <row r="107" spans="1:6" s="22" customFormat="1" ht="15.75">
      <c r="A107" s="19" t="s">
        <v>466</v>
      </c>
      <c r="B107" s="23" t="s">
        <v>467</v>
      </c>
      <c r="C107" s="20"/>
      <c r="D107" s="20"/>
      <c r="E107" s="20"/>
      <c r="F107" s="21"/>
    </row>
    <row r="108" spans="1:6" s="5" customFormat="1" ht="51">
      <c r="A108" s="10">
        <v>1412</v>
      </c>
      <c r="B108" s="7" t="s">
        <v>127</v>
      </c>
      <c r="C108" s="8"/>
      <c r="D108" s="8"/>
      <c r="E108" s="8" t="s">
        <v>443</v>
      </c>
      <c r="F108" s="9" t="s">
        <v>128</v>
      </c>
    </row>
    <row r="109" spans="1:6" s="5" customFormat="1" ht="72">
      <c r="A109" s="10">
        <v>1414</v>
      </c>
      <c r="B109" s="7" t="s">
        <v>129</v>
      </c>
      <c r="C109" s="8"/>
      <c r="D109" s="8"/>
      <c r="E109" s="8" t="s">
        <v>443</v>
      </c>
      <c r="F109" s="9" t="s">
        <v>130</v>
      </c>
    </row>
    <row r="110" spans="1:6" s="5" customFormat="1" ht="25.5">
      <c r="A110" s="10">
        <v>1422</v>
      </c>
      <c r="B110" s="7" t="s">
        <v>310</v>
      </c>
      <c r="C110" s="8"/>
      <c r="D110" s="8"/>
      <c r="E110" s="8"/>
      <c r="F110" s="9"/>
    </row>
    <row r="111" spans="1:6" s="5" customFormat="1" ht="38.25">
      <c r="A111" s="10">
        <v>1425</v>
      </c>
      <c r="B111" s="7" t="s">
        <v>311</v>
      </c>
      <c r="C111" s="8"/>
      <c r="D111" s="8"/>
      <c r="E111" s="8"/>
      <c r="F111" s="9"/>
    </row>
    <row r="112" spans="1:6" s="5" customFormat="1" ht="38.25">
      <c r="A112" s="10">
        <v>1426</v>
      </c>
      <c r="B112" s="7" t="s">
        <v>312</v>
      </c>
      <c r="C112" s="8"/>
      <c r="D112" s="8"/>
      <c r="E112" s="8"/>
      <c r="F112" s="9"/>
    </row>
    <row r="113" spans="1:6" s="5" customFormat="1" ht="15">
      <c r="A113" s="10">
        <v>1427</v>
      </c>
      <c r="B113" s="7" t="s">
        <v>131</v>
      </c>
      <c r="C113" s="8"/>
      <c r="D113" s="8"/>
      <c r="E113" s="8" t="s">
        <v>443</v>
      </c>
      <c r="F113" s="9"/>
    </row>
    <row r="114" spans="1:6" s="5" customFormat="1" ht="15">
      <c r="A114" s="10">
        <v>1430</v>
      </c>
      <c r="B114" s="7" t="s">
        <v>313</v>
      </c>
      <c r="C114" s="8"/>
      <c r="D114" s="8"/>
      <c r="E114" s="8"/>
      <c r="F114" s="9"/>
    </row>
    <row r="115" spans="1:6" s="5" customFormat="1" ht="15">
      <c r="A115" s="10">
        <v>1431</v>
      </c>
      <c r="B115" s="7" t="s">
        <v>132</v>
      </c>
      <c r="C115" s="8"/>
      <c r="D115" s="8"/>
      <c r="E115" s="8" t="s">
        <v>443</v>
      </c>
      <c r="F115" s="9"/>
    </row>
    <row r="116" spans="1:6" s="5" customFormat="1" ht="15">
      <c r="A116" s="10">
        <v>1435</v>
      </c>
      <c r="B116" s="7" t="s">
        <v>133</v>
      </c>
      <c r="C116" s="8"/>
      <c r="D116" s="8"/>
      <c r="E116" s="8" t="s">
        <v>443</v>
      </c>
      <c r="F116" s="9"/>
    </row>
    <row r="117" spans="1:6" s="5" customFormat="1" ht="15">
      <c r="A117" s="10">
        <v>1451</v>
      </c>
      <c r="B117" s="7" t="s">
        <v>134</v>
      </c>
      <c r="C117" s="8"/>
      <c r="D117" s="8"/>
      <c r="E117" s="8" t="s">
        <v>443</v>
      </c>
      <c r="F117" s="9"/>
    </row>
    <row r="118" spans="1:6" s="5" customFormat="1" ht="25.5">
      <c r="A118" s="10">
        <v>1452</v>
      </c>
      <c r="B118" s="7" t="s">
        <v>314</v>
      </c>
      <c r="C118" s="8"/>
      <c r="D118" s="8"/>
      <c r="E118" s="8"/>
      <c r="F118" s="9"/>
    </row>
    <row r="119" spans="1:6" s="5" customFormat="1" ht="25.5">
      <c r="A119" s="10">
        <v>1454</v>
      </c>
      <c r="B119" s="7" t="s">
        <v>135</v>
      </c>
      <c r="C119" s="8"/>
      <c r="D119" s="8"/>
      <c r="E119" s="8" t="s">
        <v>443</v>
      </c>
      <c r="F119" s="9"/>
    </row>
    <row r="120" spans="1:6" s="5" customFormat="1" ht="15">
      <c r="A120" s="10">
        <v>1456</v>
      </c>
      <c r="B120" s="7" t="s">
        <v>136</v>
      </c>
      <c r="C120" s="8"/>
      <c r="D120" s="8"/>
      <c r="E120" s="8" t="s">
        <v>443</v>
      </c>
      <c r="F120" s="9"/>
    </row>
    <row r="121" spans="1:6" s="5" customFormat="1" ht="36">
      <c r="A121" s="10">
        <v>1457</v>
      </c>
      <c r="B121" s="7" t="s">
        <v>315</v>
      </c>
      <c r="C121" s="8"/>
      <c r="D121" s="8"/>
      <c r="E121" s="8"/>
      <c r="F121" s="9" t="s">
        <v>316</v>
      </c>
    </row>
    <row r="122" spans="1:6" s="22" customFormat="1" ht="15.75">
      <c r="A122" s="19" t="s">
        <v>468</v>
      </c>
      <c r="B122" s="23" t="s">
        <v>469</v>
      </c>
      <c r="C122" s="20"/>
      <c r="D122" s="20"/>
      <c r="E122" s="20"/>
      <c r="F122" s="21"/>
    </row>
    <row r="123" spans="1:6" s="5" customFormat="1" ht="15">
      <c r="A123" s="10">
        <v>1471</v>
      </c>
      <c r="B123" s="7" t="s">
        <v>139</v>
      </c>
      <c r="C123" s="8"/>
      <c r="D123" s="8"/>
      <c r="E123" s="8" t="s">
        <v>443</v>
      </c>
      <c r="F123" s="9"/>
    </row>
    <row r="124" spans="1:6" s="5" customFormat="1" ht="15">
      <c r="A124" s="10">
        <v>1472</v>
      </c>
      <c r="B124" s="7" t="s">
        <v>140</v>
      </c>
      <c r="C124" s="8"/>
      <c r="D124" s="8"/>
      <c r="E124" s="8" t="s">
        <v>137</v>
      </c>
      <c r="F124" s="9"/>
    </row>
    <row r="125" spans="1:6" s="5" customFormat="1" ht="15">
      <c r="A125" s="10">
        <v>1480</v>
      </c>
      <c r="B125" s="7" t="s">
        <v>317</v>
      </c>
      <c r="C125" s="8"/>
      <c r="D125" s="8"/>
      <c r="E125" s="8"/>
      <c r="F125" s="9"/>
    </row>
    <row r="126" spans="1:6" s="5" customFormat="1" ht="15">
      <c r="A126" s="10">
        <v>1482</v>
      </c>
      <c r="B126" s="7" t="s">
        <v>318</v>
      </c>
      <c r="C126" s="8"/>
      <c r="D126" s="8"/>
      <c r="E126" s="8"/>
      <c r="F126" s="9"/>
    </row>
    <row r="127" spans="1:6" s="5" customFormat="1" ht="15">
      <c r="A127" s="10">
        <v>1485</v>
      </c>
      <c r="B127" s="7" t="s">
        <v>141</v>
      </c>
      <c r="C127" s="8"/>
      <c r="D127" s="8"/>
      <c r="E127" s="8" t="s">
        <v>443</v>
      </c>
      <c r="F127" s="9"/>
    </row>
    <row r="128" spans="1:6" s="5" customFormat="1" ht="15">
      <c r="A128" s="10">
        <v>1492</v>
      </c>
      <c r="B128" s="7" t="s">
        <v>142</v>
      </c>
      <c r="C128" s="8"/>
      <c r="D128" s="8"/>
      <c r="E128" s="8" t="s">
        <v>443</v>
      </c>
      <c r="F128" s="9"/>
    </row>
    <row r="129" spans="1:6" s="5" customFormat="1" ht="25.5">
      <c r="A129" s="10">
        <v>1515</v>
      </c>
      <c r="B129" s="7" t="s">
        <v>143</v>
      </c>
      <c r="C129" s="8"/>
      <c r="D129" s="8"/>
      <c r="E129" s="8" t="s">
        <v>138</v>
      </c>
      <c r="F129" s="9"/>
    </row>
    <row r="130" spans="1:6" s="5" customFormat="1" ht="15">
      <c r="A130" s="10">
        <v>1516</v>
      </c>
      <c r="B130" s="7" t="s">
        <v>144</v>
      </c>
      <c r="C130" s="8"/>
      <c r="D130" s="8"/>
      <c r="E130" s="8" t="s">
        <v>443</v>
      </c>
      <c r="F130" s="9"/>
    </row>
    <row r="131" spans="1:6" s="5" customFormat="1" ht="25.5">
      <c r="A131" s="10">
        <v>1517</v>
      </c>
      <c r="B131" s="7" t="s">
        <v>319</v>
      </c>
      <c r="C131" s="8"/>
      <c r="D131" s="8"/>
      <c r="E131" s="8"/>
      <c r="F131" s="9"/>
    </row>
    <row r="132" spans="1:6" s="5" customFormat="1" ht="25.5">
      <c r="A132" s="10">
        <v>1518</v>
      </c>
      <c r="B132" s="7" t="s">
        <v>320</v>
      </c>
      <c r="C132" s="8"/>
      <c r="D132" s="8"/>
      <c r="E132" s="8"/>
      <c r="F132" s="9"/>
    </row>
    <row r="133" spans="1:6" s="5" customFormat="1" ht="25.5">
      <c r="A133" s="10">
        <v>1520</v>
      </c>
      <c r="B133" s="7" t="s">
        <v>321</v>
      </c>
      <c r="C133" s="8"/>
      <c r="D133" s="8"/>
      <c r="E133" s="8"/>
      <c r="F133" s="9"/>
    </row>
    <row r="134" spans="1:6" s="22" customFormat="1" ht="15.75">
      <c r="A134" s="19" t="s">
        <v>470</v>
      </c>
      <c r="B134" s="23" t="s">
        <v>471</v>
      </c>
      <c r="C134" s="20"/>
      <c r="D134" s="20"/>
      <c r="E134" s="20"/>
      <c r="F134" s="21"/>
    </row>
    <row r="135" spans="1:6" s="5" customFormat="1" ht="25.5">
      <c r="A135" s="10">
        <v>1543</v>
      </c>
      <c r="B135" s="7" t="s">
        <v>145</v>
      </c>
      <c r="C135" s="8"/>
      <c r="D135" s="8"/>
      <c r="E135" s="8" t="s">
        <v>443</v>
      </c>
      <c r="F135" s="9"/>
    </row>
    <row r="136" spans="1:6" s="5" customFormat="1" ht="25.5">
      <c r="A136" s="10">
        <v>1545</v>
      </c>
      <c r="B136" s="7" t="s">
        <v>146</v>
      </c>
      <c r="C136" s="8"/>
      <c r="D136" s="8"/>
      <c r="E136" s="8" t="s">
        <v>443</v>
      </c>
      <c r="F136" s="9"/>
    </row>
    <row r="137" spans="1:6" s="5" customFormat="1" ht="25.5">
      <c r="A137" s="10">
        <v>1548</v>
      </c>
      <c r="B137" s="7" t="s">
        <v>147</v>
      </c>
      <c r="C137" s="8"/>
      <c r="D137" s="8"/>
      <c r="E137" s="8" t="s">
        <v>443</v>
      </c>
      <c r="F137" s="9"/>
    </row>
    <row r="138" spans="1:6" s="5" customFormat="1" ht="25.5">
      <c r="A138" s="10">
        <v>1549</v>
      </c>
      <c r="B138" s="7" t="s">
        <v>148</v>
      </c>
      <c r="C138" s="8"/>
      <c r="D138" s="8"/>
      <c r="E138" s="8" t="s">
        <v>443</v>
      </c>
      <c r="F138" s="9"/>
    </row>
    <row r="139" spans="1:6" s="5" customFormat="1" ht="25.5">
      <c r="A139" s="10">
        <v>1555</v>
      </c>
      <c r="B139" s="7" t="s">
        <v>149</v>
      </c>
      <c r="C139" s="8"/>
      <c r="D139" s="8"/>
      <c r="E139" s="8" t="s">
        <v>443</v>
      </c>
      <c r="F139" s="9"/>
    </row>
    <row r="140" spans="1:6" s="5" customFormat="1" ht="15">
      <c r="A140" s="10">
        <v>1556</v>
      </c>
      <c r="B140" s="7" t="s">
        <v>151</v>
      </c>
      <c r="C140" s="8"/>
      <c r="D140" s="8"/>
      <c r="E140" s="8" t="s">
        <v>443</v>
      </c>
      <c r="F140" s="9"/>
    </row>
    <row r="141" spans="1:6" s="5" customFormat="1" ht="25.5">
      <c r="A141" s="10">
        <v>1557</v>
      </c>
      <c r="B141" s="7" t="s">
        <v>150</v>
      </c>
      <c r="C141" s="8"/>
      <c r="D141" s="8"/>
      <c r="E141" s="8" t="s">
        <v>443</v>
      </c>
      <c r="F141" s="9"/>
    </row>
    <row r="142" spans="1:6" s="5" customFormat="1" ht="25.5">
      <c r="A142" s="10">
        <v>1565</v>
      </c>
      <c r="B142" s="7" t="s">
        <v>152</v>
      </c>
      <c r="C142" s="8"/>
      <c r="D142" s="8"/>
      <c r="E142" s="8" t="s">
        <v>443</v>
      </c>
      <c r="F142" s="9"/>
    </row>
    <row r="143" spans="1:6" s="5" customFormat="1" ht="15">
      <c r="A143" s="10">
        <v>1566</v>
      </c>
      <c r="B143" s="7" t="s">
        <v>153</v>
      </c>
      <c r="C143" s="8"/>
      <c r="D143" s="8"/>
      <c r="E143" s="8" t="s">
        <v>443</v>
      </c>
      <c r="F143" s="9"/>
    </row>
    <row r="144" spans="1:6" s="5" customFormat="1" ht="25.5">
      <c r="A144" s="10">
        <v>1567</v>
      </c>
      <c r="B144" s="7" t="s">
        <v>154</v>
      </c>
      <c r="C144" s="8"/>
      <c r="D144" s="8"/>
      <c r="E144" s="8" t="s">
        <v>443</v>
      </c>
      <c r="F144" s="9"/>
    </row>
    <row r="145" spans="1:6" s="5" customFormat="1" ht="15">
      <c r="A145" s="10">
        <v>1576</v>
      </c>
      <c r="B145" s="7" t="s">
        <v>322</v>
      </c>
      <c r="C145" s="8"/>
      <c r="D145" s="8"/>
      <c r="E145" s="8"/>
      <c r="F145" s="9"/>
    </row>
    <row r="146" spans="1:6" s="5" customFormat="1" ht="15">
      <c r="A146" s="10">
        <v>1577</v>
      </c>
      <c r="B146" s="7" t="s">
        <v>323</v>
      </c>
      <c r="C146" s="8"/>
      <c r="D146" s="8"/>
      <c r="E146" s="8"/>
      <c r="F146" s="9"/>
    </row>
    <row r="147" spans="1:6" s="5" customFormat="1" ht="38.25">
      <c r="A147" s="10">
        <v>1580</v>
      </c>
      <c r="B147" s="7" t="s">
        <v>155</v>
      </c>
      <c r="C147" s="8"/>
      <c r="D147" s="8"/>
      <c r="E147" s="8" t="s">
        <v>443</v>
      </c>
      <c r="F147" s="9"/>
    </row>
    <row r="148" spans="1:6" s="22" customFormat="1" ht="15.75">
      <c r="A148" s="19" t="s">
        <v>472</v>
      </c>
      <c r="B148" s="23" t="s">
        <v>473</v>
      </c>
      <c r="C148" s="20"/>
      <c r="D148" s="20"/>
      <c r="E148" s="20"/>
      <c r="F148" s="21"/>
    </row>
    <row r="149" spans="1:6" s="5" customFormat="1" ht="15">
      <c r="A149" s="10">
        <v>1703</v>
      </c>
      <c r="B149" s="7" t="s">
        <v>157</v>
      </c>
      <c r="C149" s="8"/>
      <c r="D149" s="8"/>
      <c r="E149" s="8" t="s">
        <v>443</v>
      </c>
      <c r="F149" s="9"/>
    </row>
    <row r="150" spans="1:6" s="5" customFormat="1" ht="25.5">
      <c r="A150" s="10">
        <v>1713</v>
      </c>
      <c r="B150" s="7" t="s">
        <v>158</v>
      </c>
      <c r="C150" s="8"/>
      <c r="D150" s="8"/>
      <c r="E150" s="8" t="s">
        <v>443</v>
      </c>
      <c r="F150" s="9"/>
    </row>
    <row r="151" spans="1:6" s="5" customFormat="1" ht="15">
      <c r="A151" s="10">
        <v>1716</v>
      </c>
      <c r="B151" s="7" t="s">
        <v>159</v>
      </c>
      <c r="C151" s="8"/>
      <c r="D151" s="8"/>
      <c r="E151" s="8" t="s">
        <v>443</v>
      </c>
      <c r="F151" s="9"/>
    </row>
    <row r="152" spans="1:6" s="5" customFormat="1" ht="15">
      <c r="A152" s="10">
        <v>1730</v>
      </c>
      <c r="B152" s="7" t="s">
        <v>160</v>
      </c>
      <c r="C152" s="8"/>
      <c r="D152" s="8"/>
      <c r="E152" s="8" t="s">
        <v>443</v>
      </c>
      <c r="F152" s="9"/>
    </row>
    <row r="153" spans="1:6" s="5" customFormat="1" ht="15">
      <c r="A153" s="10">
        <v>1741</v>
      </c>
      <c r="B153" s="7" t="s">
        <v>161</v>
      </c>
      <c r="C153" s="8"/>
      <c r="D153" s="8"/>
      <c r="E153" s="8" t="s">
        <v>443</v>
      </c>
      <c r="F153" s="9"/>
    </row>
    <row r="154" spans="1:6" s="5" customFormat="1" ht="15">
      <c r="A154" s="10">
        <v>1755</v>
      </c>
      <c r="B154" s="7" t="s">
        <v>162</v>
      </c>
      <c r="C154" s="8"/>
      <c r="D154" s="8"/>
      <c r="E154" s="8" t="s">
        <v>443</v>
      </c>
      <c r="F154" s="9"/>
    </row>
    <row r="155" spans="1:6" s="5" customFormat="1" ht="15">
      <c r="A155" s="10">
        <v>1759</v>
      </c>
      <c r="B155" s="7" t="s">
        <v>163</v>
      </c>
      <c r="C155" s="8"/>
      <c r="D155" s="8"/>
      <c r="E155" s="8" t="s">
        <v>443</v>
      </c>
      <c r="F155" s="9"/>
    </row>
    <row r="156" spans="1:6" s="5" customFormat="1" ht="15">
      <c r="A156" s="10">
        <v>1761</v>
      </c>
      <c r="B156" s="7" t="s">
        <v>324</v>
      </c>
      <c r="C156" s="8"/>
      <c r="D156" s="8"/>
      <c r="E156" s="8"/>
      <c r="F156" s="9"/>
    </row>
    <row r="157" spans="1:6" s="5" customFormat="1" ht="15">
      <c r="A157" s="10">
        <v>1765</v>
      </c>
      <c r="B157" s="7" t="s">
        <v>325</v>
      </c>
      <c r="C157" s="8"/>
      <c r="D157" s="8"/>
      <c r="E157" s="8"/>
      <c r="F157" s="9"/>
    </row>
    <row r="158" spans="1:6" s="5" customFormat="1" ht="15">
      <c r="A158" s="10">
        <v>1766</v>
      </c>
      <c r="B158" s="7" t="s">
        <v>326</v>
      </c>
      <c r="C158" s="8"/>
      <c r="D158" s="8"/>
      <c r="E158" s="8"/>
      <c r="F158" s="9"/>
    </row>
    <row r="159" spans="1:6" s="5" customFormat="1" ht="25.5">
      <c r="A159" s="10">
        <v>1767</v>
      </c>
      <c r="B159" s="7" t="s">
        <v>327</v>
      </c>
      <c r="C159" s="8"/>
      <c r="D159" s="8"/>
      <c r="E159" s="8"/>
      <c r="F159" s="9"/>
    </row>
    <row r="160" spans="1:6" s="5" customFormat="1" ht="15">
      <c r="A160" s="10">
        <v>1768</v>
      </c>
      <c r="B160" s="7" t="s">
        <v>156</v>
      </c>
      <c r="C160" s="8"/>
      <c r="D160" s="8"/>
      <c r="E160" s="8" t="s">
        <v>137</v>
      </c>
      <c r="F160" s="9"/>
    </row>
    <row r="161" spans="1:6" s="5" customFormat="1" ht="60">
      <c r="A161" s="10">
        <v>1784</v>
      </c>
      <c r="B161" s="7" t="s">
        <v>328</v>
      </c>
      <c r="C161" s="8"/>
      <c r="D161" s="8"/>
      <c r="E161" s="8"/>
      <c r="F161" s="9" t="s">
        <v>329</v>
      </c>
    </row>
    <row r="162" spans="1:6" s="5" customFormat="1" ht="60">
      <c r="A162" s="10">
        <v>1785</v>
      </c>
      <c r="B162" s="7" t="s">
        <v>330</v>
      </c>
      <c r="C162" s="8"/>
      <c r="D162" s="8"/>
      <c r="E162" s="8"/>
      <c r="F162" s="9" t="s">
        <v>329</v>
      </c>
    </row>
    <row r="163" spans="1:6" s="5" customFormat="1" ht="25.5">
      <c r="A163" s="10">
        <v>1787</v>
      </c>
      <c r="B163" s="7" t="s">
        <v>164</v>
      </c>
      <c r="C163" s="8"/>
      <c r="D163" s="8"/>
      <c r="E163" s="8" t="s">
        <v>443</v>
      </c>
      <c r="F163" s="9"/>
    </row>
    <row r="164" spans="1:6" s="5" customFormat="1" ht="15">
      <c r="A164" s="10">
        <v>1795</v>
      </c>
      <c r="B164" s="7" t="s">
        <v>165</v>
      </c>
      <c r="C164" s="8"/>
      <c r="D164" s="8"/>
      <c r="E164" s="8" t="s">
        <v>443</v>
      </c>
      <c r="F164" s="9"/>
    </row>
    <row r="165" spans="1:6" s="5" customFormat="1" ht="15">
      <c r="A165" s="10">
        <v>1820</v>
      </c>
      <c r="B165" s="7" t="s">
        <v>331</v>
      </c>
      <c r="C165" s="8"/>
      <c r="D165" s="8"/>
      <c r="E165" s="8"/>
      <c r="F165" s="9"/>
    </row>
    <row r="166" spans="1:6" s="22" customFormat="1" ht="15.75">
      <c r="A166" s="19" t="s">
        <v>475</v>
      </c>
      <c r="B166" s="23" t="s">
        <v>474</v>
      </c>
      <c r="C166" s="20"/>
      <c r="D166" s="20"/>
      <c r="E166" s="20"/>
      <c r="F166" s="21"/>
    </row>
    <row r="167" spans="1:6" s="5" customFormat="1" ht="25.5">
      <c r="A167" s="10">
        <v>2012</v>
      </c>
      <c r="B167" s="7" t="s">
        <v>332</v>
      </c>
      <c r="C167" s="8"/>
      <c r="D167" s="8"/>
      <c r="E167" s="8"/>
      <c r="F167" s="9"/>
    </row>
    <row r="168" spans="1:6" s="22" customFormat="1" ht="15.75">
      <c r="A168" s="19" t="s">
        <v>476</v>
      </c>
      <c r="B168" s="23" t="s">
        <v>477</v>
      </c>
      <c r="C168" s="20"/>
      <c r="D168" s="20"/>
      <c r="E168" s="20"/>
      <c r="F168" s="21"/>
    </row>
    <row r="169" spans="1:6" s="5" customFormat="1" ht="15">
      <c r="A169" s="10">
        <v>2104</v>
      </c>
      <c r="B169" s="7" t="s">
        <v>166</v>
      </c>
      <c r="C169" s="8"/>
      <c r="D169" s="8"/>
      <c r="E169" s="8" t="s">
        <v>443</v>
      </c>
      <c r="F169" s="9"/>
    </row>
    <row r="170" spans="1:6" s="5" customFormat="1" ht="38.25">
      <c r="A170" s="10">
        <v>2105</v>
      </c>
      <c r="B170" s="7" t="s">
        <v>333</v>
      </c>
      <c r="C170" s="8"/>
      <c r="D170" s="8"/>
      <c r="E170" s="8" t="s">
        <v>443</v>
      </c>
      <c r="F170" s="9"/>
    </row>
    <row r="171" spans="1:6" s="5" customFormat="1" ht="15">
      <c r="A171" s="10">
        <v>2106</v>
      </c>
      <c r="B171" s="7" t="s">
        <v>334</v>
      </c>
      <c r="C171" s="8"/>
      <c r="D171" s="8"/>
      <c r="E171" s="8"/>
      <c r="F171" s="9"/>
    </row>
    <row r="172" spans="1:6" s="5" customFormat="1" ht="25.5">
      <c r="A172" s="10">
        <v>2110</v>
      </c>
      <c r="B172" s="7" t="s">
        <v>335</v>
      </c>
      <c r="C172" s="8"/>
      <c r="D172" s="8"/>
      <c r="E172" s="8"/>
      <c r="F172" s="9"/>
    </row>
    <row r="173" spans="1:6" s="5" customFormat="1" ht="25.5">
      <c r="A173" s="10">
        <v>2111</v>
      </c>
      <c r="B173" s="7" t="s">
        <v>336</v>
      </c>
      <c r="C173" s="8"/>
      <c r="D173" s="8"/>
      <c r="E173" s="8"/>
      <c r="F173" s="9"/>
    </row>
    <row r="174" spans="1:6" s="5" customFormat="1" ht="15">
      <c r="A174" s="10">
        <v>2133</v>
      </c>
      <c r="B174" s="7" t="s">
        <v>337</v>
      </c>
      <c r="C174" s="8"/>
      <c r="D174" s="8"/>
      <c r="E174" s="8"/>
      <c r="F174" s="9"/>
    </row>
    <row r="175" spans="1:6" s="5" customFormat="1" ht="25.5">
      <c r="A175" s="10">
        <v>2135</v>
      </c>
      <c r="B175" s="7" t="s">
        <v>338</v>
      </c>
      <c r="C175" s="8"/>
      <c r="D175" s="8"/>
      <c r="E175" s="8"/>
      <c r="F175" s="9"/>
    </row>
    <row r="176" spans="1:6" s="5" customFormat="1" ht="15">
      <c r="A176" s="10">
        <v>2137</v>
      </c>
      <c r="B176" s="7" t="s">
        <v>339</v>
      </c>
      <c r="C176" s="8"/>
      <c r="D176" s="8"/>
      <c r="E176" s="8"/>
      <c r="F176" s="9"/>
    </row>
    <row r="177" spans="1:6" s="5" customFormat="1" ht="15">
      <c r="A177" s="10">
        <v>2145</v>
      </c>
      <c r="B177" s="7" t="s">
        <v>340</v>
      </c>
      <c r="C177" s="8"/>
      <c r="D177" s="8"/>
      <c r="E177" s="8"/>
      <c r="F177" s="9"/>
    </row>
    <row r="178" spans="1:6" s="5" customFormat="1" ht="36">
      <c r="A178" s="10">
        <v>2151</v>
      </c>
      <c r="B178" s="7" t="s">
        <v>167</v>
      </c>
      <c r="C178" s="8"/>
      <c r="D178" s="8"/>
      <c r="E178" s="8" t="s">
        <v>443</v>
      </c>
      <c r="F178" s="9" t="s">
        <v>168</v>
      </c>
    </row>
    <row r="179" spans="1:6" s="5" customFormat="1" ht="38.25">
      <c r="A179" s="10">
        <v>2152</v>
      </c>
      <c r="B179" s="7" t="s">
        <v>169</v>
      </c>
      <c r="C179" s="8"/>
      <c r="D179" s="8"/>
      <c r="E179" s="8" t="s">
        <v>443</v>
      </c>
      <c r="F179" s="9"/>
    </row>
    <row r="180" spans="1:6" s="5" customFormat="1" ht="63.75">
      <c r="A180" s="10">
        <v>2155</v>
      </c>
      <c r="B180" s="7" t="s">
        <v>170</v>
      </c>
      <c r="C180" s="8"/>
      <c r="D180" s="8"/>
      <c r="E180" s="8"/>
      <c r="F180" s="9" t="s">
        <v>171</v>
      </c>
    </row>
    <row r="181" spans="1:6" s="5" customFormat="1" ht="60">
      <c r="A181" s="10">
        <v>2162</v>
      </c>
      <c r="B181" s="7" t="s">
        <v>172</v>
      </c>
      <c r="C181" s="8"/>
      <c r="D181" s="8"/>
      <c r="E181" s="8"/>
      <c r="F181" s="9" t="s">
        <v>173</v>
      </c>
    </row>
    <row r="182" spans="1:6" s="5" customFormat="1" ht="48">
      <c r="A182" s="10">
        <v>2164</v>
      </c>
      <c r="B182" s="7" t="s">
        <v>176</v>
      </c>
      <c r="C182" s="8"/>
      <c r="D182" s="8"/>
      <c r="E182" s="8"/>
      <c r="F182" s="9" t="s">
        <v>175</v>
      </c>
    </row>
    <row r="183" spans="1:6" s="5" customFormat="1" ht="48">
      <c r="A183" s="10">
        <v>2165</v>
      </c>
      <c r="B183" s="7" t="s">
        <v>174</v>
      </c>
      <c r="C183" s="8"/>
      <c r="D183" s="8"/>
      <c r="E183" s="8"/>
      <c r="F183" s="9" t="s">
        <v>175</v>
      </c>
    </row>
    <row r="184" spans="1:6" s="5" customFormat="1" ht="48">
      <c r="A184" s="10">
        <v>2167</v>
      </c>
      <c r="B184" s="7" t="s">
        <v>177</v>
      </c>
      <c r="C184" s="8"/>
      <c r="D184" s="8"/>
      <c r="E184" s="8"/>
      <c r="F184" s="9" t="s">
        <v>175</v>
      </c>
    </row>
    <row r="185" spans="1:6" s="5" customFormat="1" ht="25.5">
      <c r="A185" s="10">
        <v>2170</v>
      </c>
      <c r="B185" s="7" t="s">
        <v>178</v>
      </c>
      <c r="C185" s="8"/>
      <c r="D185" s="8"/>
      <c r="E185" s="8" t="s">
        <v>443</v>
      </c>
      <c r="F185" s="9"/>
    </row>
    <row r="186" spans="1:6" s="22" customFormat="1" ht="15.75">
      <c r="A186" s="19" t="s">
        <v>478</v>
      </c>
      <c r="B186" s="23" t="s">
        <v>479</v>
      </c>
      <c r="C186" s="20"/>
      <c r="D186" s="20"/>
      <c r="E186" s="20"/>
      <c r="F186" s="21"/>
    </row>
    <row r="187" spans="1:6" s="5" customFormat="1" ht="15">
      <c r="A187" s="10">
        <v>2211</v>
      </c>
      <c r="B187" s="7" t="s">
        <v>341</v>
      </c>
      <c r="C187" s="8"/>
      <c r="D187" s="8"/>
      <c r="E187" s="8"/>
      <c r="F187" s="9"/>
    </row>
    <row r="188" spans="1:6" s="5" customFormat="1" ht="25.5">
      <c r="A188" s="10">
        <v>2213</v>
      </c>
      <c r="B188" s="7" t="s">
        <v>342</v>
      </c>
      <c r="C188" s="8"/>
      <c r="D188" s="8"/>
      <c r="E188" s="8"/>
      <c r="F188" s="9"/>
    </row>
    <row r="189" spans="1:6" s="5" customFormat="1" ht="51">
      <c r="A189" s="10">
        <v>2220</v>
      </c>
      <c r="B189" s="7" t="s">
        <v>180</v>
      </c>
      <c r="C189" s="8"/>
      <c r="D189" s="8"/>
      <c r="E189" s="8" t="s">
        <v>443</v>
      </c>
      <c r="F189" s="9"/>
    </row>
    <row r="190" spans="1:6" s="5" customFormat="1" ht="15">
      <c r="A190" s="10">
        <v>2222</v>
      </c>
      <c r="B190" s="7" t="s">
        <v>181</v>
      </c>
      <c r="C190" s="8"/>
      <c r="D190" s="8"/>
      <c r="E190" s="8" t="s">
        <v>443</v>
      </c>
      <c r="F190" s="9"/>
    </row>
    <row r="191" spans="1:6" s="5" customFormat="1" ht="25.5">
      <c r="A191" s="10">
        <v>2227</v>
      </c>
      <c r="B191" s="7" t="s">
        <v>343</v>
      </c>
      <c r="C191" s="8"/>
      <c r="D191" s="8"/>
      <c r="E191" s="8"/>
      <c r="F191" s="9"/>
    </row>
    <row r="192" spans="1:6" s="5" customFormat="1" ht="15">
      <c r="A192" s="10">
        <v>2230</v>
      </c>
      <c r="B192" s="7" t="s">
        <v>182</v>
      </c>
      <c r="C192" s="8"/>
      <c r="D192" s="8"/>
      <c r="E192" s="8" t="s">
        <v>443</v>
      </c>
      <c r="F192" s="9"/>
    </row>
    <row r="193" spans="1:6" s="5" customFormat="1" ht="25.5">
      <c r="A193" s="10">
        <v>2231</v>
      </c>
      <c r="B193" s="7" t="s">
        <v>179</v>
      </c>
      <c r="C193" s="8"/>
      <c r="D193" s="8"/>
      <c r="E193" s="8"/>
      <c r="F193" s="9"/>
    </row>
    <row r="194" spans="1:6" s="5" customFormat="1" ht="15">
      <c r="A194" s="10">
        <v>2235</v>
      </c>
      <c r="B194" s="7" t="s">
        <v>344</v>
      </c>
      <c r="C194" s="8"/>
      <c r="D194" s="8"/>
      <c r="E194" s="8"/>
      <c r="F194" s="9"/>
    </row>
    <row r="195" spans="1:6" s="5" customFormat="1" ht="15">
      <c r="A195" s="10">
        <v>2236</v>
      </c>
      <c r="B195" s="7" t="s">
        <v>345</v>
      </c>
      <c r="C195" s="8"/>
      <c r="D195" s="8"/>
      <c r="E195" s="8"/>
      <c r="F195" s="9"/>
    </row>
    <row r="196" spans="1:6" s="5" customFormat="1" ht="25.5">
      <c r="A196" s="10">
        <v>2240</v>
      </c>
      <c r="B196" s="7" t="s">
        <v>183</v>
      </c>
      <c r="C196" s="8"/>
      <c r="D196" s="8"/>
      <c r="E196" s="8" t="s">
        <v>443</v>
      </c>
      <c r="F196" s="9"/>
    </row>
    <row r="197" spans="1:6" s="5" customFormat="1" ht="15">
      <c r="A197" s="10">
        <v>2245</v>
      </c>
      <c r="B197" s="7" t="s">
        <v>184</v>
      </c>
      <c r="C197" s="8"/>
      <c r="D197" s="8"/>
      <c r="E197" s="8" t="s">
        <v>443</v>
      </c>
      <c r="F197" s="9"/>
    </row>
    <row r="198" spans="1:6" s="5" customFormat="1" ht="15">
      <c r="A198" s="10">
        <v>2246</v>
      </c>
      <c r="B198" s="7" t="s">
        <v>346</v>
      </c>
      <c r="C198" s="8"/>
      <c r="D198" s="8"/>
      <c r="E198" s="8"/>
      <c r="F198" s="9"/>
    </row>
    <row r="199" spans="1:6" s="5" customFormat="1" ht="15">
      <c r="A199" s="10">
        <v>2250</v>
      </c>
      <c r="B199" s="7" t="s">
        <v>185</v>
      </c>
      <c r="C199" s="8"/>
      <c r="D199" s="8"/>
      <c r="E199" s="8" t="s">
        <v>443</v>
      </c>
      <c r="F199" s="9"/>
    </row>
    <row r="200" spans="1:6" s="5" customFormat="1" ht="38.25">
      <c r="A200" s="10">
        <v>2251</v>
      </c>
      <c r="B200" s="7" t="s">
        <v>347</v>
      </c>
      <c r="C200" s="8"/>
      <c r="D200" s="8"/>
      <c r="E200" s="8"/>
      <c r="F200" s="9"/>
    </row>
    <row r="201" spans="1:6" s="5" customFormat="1" ht="25.5">
      <c r="A201" s="10">
        <v>2256</v>
      </c>
      <c r="B201" s="7" t="s">
        <v>348</v>
      </c>
      <c r="C201" s="8"/>
      <c r="D201" s="8"/>
      <c r="E201" s="8"/>
      <c r="F201" s="9"/>
    </row>
    <row r="202" spans="1:6" s="5" customFormat="1" ht="51">
      <c r="A202" s="10">
        <v>2261</v>
      </c>
      <c r="B202" s="7" t="s">
        <v>186</v>
      </c>
      <c r="C202" s="8"/>
      <c r="D202" s="8"/>
      <c r="E202" s="8" t="s">
        <v>443</v>
      </c>
      <c r="F202" s="9"/>
    </row>
    <row r="203" spans="1:6" s="5" customFormat="1" ht="25.5">
      <c r="A203" s="10">
        <v>2265</v>
      </c>
      <c r="B203" s="7" t="s">
        <v>349</v>
      </c>
      <c r="C203" s="8"/>
      <c r="D203" s="8"/>
      <c r="E203" s="8"/>
      <c r="F203" s="9"/>
    </row>
    <row r="204" spans="1:6" s="5" customFormat="1" ht="36">
      <c r="A204" s="10">
        <v>2266</v>
      </c>
      <c r="B204" s="7" t="s">
        <v>190</v>
      </c>
      <c r="C204" s="8"/>
      <c r="D204" s="8"/>
      <c r="E204" s="8"/>
      <c r="F204" s="9" t="s">
        <v>191</v>
      </c>
    </row>
    <row r="205" spans="1:6" s="5" customFormat="1" ht="25.5">
      <c r="A205" s="10">
        <v>2270</v>
      </c>
      <c r="B205" s="7" t="s">
        <v>187</v>
      </c>
      <c r="C205" s="8"/>
      <c r="D205" s="8"/>
      <c r="E205" s="8" t="s">
        <v>443</v>
      </c>
      <c r="F205" s="9"/>
    </row>
    <row r="206" spans="1:6" s="5" customFormat="1" ht="38.25">
      <c r="A206" s="10">
        <v>2271</v>
      </c>
      <c r="B206" s="7" t="s">
        <v>366</v>
      </c>
      <c r="C206" s="8"/>
      <c r="D206" s="8"/>
      <c r="E206" s="8"/>
      <c r="F206" s="9"/>
    </row>
    <row r="207" spans="1:6" s="5" customFormat="1" ht="38.25">
      <c r="A207" s="10">
        <v>2273</v>
      </c>
      <c r="B207" s="7" t="s">
        <v>367</v>
      </c>
      <c r="C207" s="8"/>
      <c r="D207" s="8"/>
      <c r="E207" s="8"/>
      <c r="F207" s="9"/>
    </row>
    <row r="208" spans="1:6" s="5" customFormat="1" ht="15">
      <c r="A208" s="10">
        <v>2274</v>
      </c>
      <c r="B208" s="7" t="s">
        <v>368</v>
      </c>
      <c r="C208" s="8"/>
      <c r="D208" s="8"/>
      <c r="E208" s="8"/>
      <c r="F208" s="9"/>
    </row>
    <row r="209" spans="1:6" s="5" customFormat="1" ht="38.25">
      <c r="A209" s="10">
        <v>2275</v>
      </c>
      <c r="B209" s="7" t="s">
        <v>188</v>
      </c>
      <c r="C209" s="8"/>
      <c r="D209" s="8"/>
      <c r="E209" s="8" t="s">
        <v>443</v>
      </c>
      <c r="F209" s="9"/>
    </row>
    <row r="210" spans="1:6" s="5" customFormat="1" ht="38.25">
      <c r="A210" s="10">
        <v>2276</v>
      </c>
      <c r="B210" s="7" t="s">
        <v>189</v>
      </c>
      <c r="C210" s="8"/>
      <c r="D210" s="8"/>
      <c r="E210" s="8" t="s">
        <v>443</v>
      </c>
      <c r="F210" s="9"/>
    </row>
    <row r="211" spans="1:6" s="5" customFormat="1" ht="25.5">
      <c r="A211" s="10">
        <v>2280</v>
      </c>
      <c r="B211" s="7" t="s">
        <v>369</v>
      </c>
      <c r="C211" s="8"/>
      <c r="D211" s="8"/>
      <c r="E211" s="8"/>
      <c r="F211" s="9"/>
    </row>
    <row r="212" spans="1:6" s="22" customFormat="1" ht="15.75">
      <c r="A212" s="19" t="s">
        <v>480</v>
      </c>
      <c r="B212" s="23" t="s">
        <v>481</v>
      </c>
      <c r="C212" s="20"/>
      <c r="D212" s="20"/>
      <c r="E212" s="20"/>
      <c r="F212" s="21"/>
    </row>
    <row r="213" spans="1:6" s="5" customFormat="1" ht="25.5">
      <c r="A213" s="10">
        <v>2300</v>
      </c>
      <c r="B213" s="7" t="s">
        <v>370</v>
      </c>
      <c r="C213" s="8"/>
      <c r="D213" s="8"/>
      <c r="E213" s="8"/>
      <c r="F213" s="9"/>
    </row>
    <row r="214" spans="1:6" s="5" customFormat="1" ht="25.5">
      <c r="A214" s="10">
        <v>2310</v>
      </c>
      <c r="B214" s="7" t="s">
        <v>371</v>
      </c>
      <c r="C214" s="8"/>
      <c r="D214" s="8"/>
      <c r="E214" s="8" t="s">
        <v>443</v>
      </c>
      <c r="F214" s="9"/>
    </row>
    <row r="215" spans="1:6" s="5" customFormat="1" ht="25.5">
      <c r="A215" s="10">
        <v>2315</v>
      </c>
      <c r="B215" s="7" t="s">
        <v>372</v>
      </c>
      <c r="C215" s="8"/>
      <c r="D215" s="8"/>
      <c r="E215" s="8"/>
      <c r="F215" s="9"/>
    </row>
    <row r="216" spans="1:6" s="5" customFormat="1" ht="36">
      <c r="A216" s="10">
        <v>2320</v>
      </c>
      <c r="B216" s="7" t="s">
        <v>192</v>
      </c>
      <c r="C216" s="8"/>
      <c r="D216" s="8"/>
      <c r="E216" s="8"/>
      <c r="F216" s="9" t="s">
        <v>193</v>
      </c>
    </row>
    <row r="217" spans="1:6" s="5" customFormat="1" ht="15">
      <c r="A217" s="10">
        <v>2321</v>
      </c>
      <c r="B217" s="7" t="s">
        <v>373</v>
      </c>
      <c r="C217" s="8"/>
      <c r="D217" s="8"/>
      <c r="E217" s="8"/>
      <c r="F217" s="9"/>
    </row>
    <row r="218" spans="1:6" s="5" customFormat="1" ht="15">
      <c r="A218" s="10">
        <v>2340</v>
      </c>
      <c r="B218" s="7" t="s">
        <v>374</v>
      </c>
      <c r="C218" s="8"/>
      <c r="D218" s="8"/>
      <c r="E218" s="8"/>
      <c r="F218" s="9"/>
    </row>
    <row r="219" spans="1:6" s="5" customFormat="1" ht="15">
      <c r="A219" s="10">
        <v>2341</v>
      </c>
      <c r="B219" s="7" t="s">
        <v>375</v>
      </c>
      <c r="C219" s="8"/>
      <c r="D219" s="8"/>
      <c r="E219" s="8"/>
      <c r="F219" s="9"/>
    </row>
    <row r="220" spans="1:6" s="5" customFormat="1" ht="25.5">
      <c r="A220" s="10">
        <v>2343</v>
      </c>
      <c r="B220" s="7" t="s">
        <v>376</v>
      </c>
      <c r="C220" s="8"/>
      <c r="D220" s="8"/>
      <c r="E220" s="8"/>
      <c r="F220" s="9"/>
    </row>
    <row r="221" spans="1:6" s="5" customFormat="1" ht="60">
      <c r="A221" s="10">
        <v>2345</v>
      </c>
      <c r="B221" s="7" t="s">
        <v>377</v>
      </c>
      <c r="C221" s="8"/>
      <c r="D221" s="8"/>
      <c r="E221" s="8"/>
      <c r="F221" s="9" t="s">
        <v>378</v>
      </c>
    </row>
    <row r="222" spans="1:6" s="5" customFormat="1" ht="38.25">
      <c r="A222" s="10">
        <v>2351</v>
      </c>
      <c r="B222" s="7" t="s">
        <v>379</v>
      </c>
      <c r="C222" s="8"/>
      <c r="D222" s="8"/>
      <c r="E222" s="8"/>
      <c r="F222" s="9"/>
    </row>
    <row r="223" spans="1:6" s="5" customFormat="1" ht="25.5">
      <c r="A223" s="10">
        <v>2352</v>
      </c>
      <c r="B223" s="7" t="s">
        <v>380</v>
      </c>
      <c r="C223" s="8"/>
      <c r="D223" s="8"/>
      <c r="E223" s="8"/>
      <c r="F223" s="9"/>
    </row>
    <row r="224" spans="1:6" s="5" customFormat="1" ht="25.5">
      <c r="A224" s="10">
        <v>2361</v>
      </c>
      <c r="B224" s="7" t="s">
        <v>381</v>
      </c>
      <c r="C224" s="8"/>
      <c r="D224" s="8"/>
      <c r="E224" s="8" t="s">
        <v>443</v>
      </c>
      <c r="F224" s="9"/>
    </row>
    <row r="225" spans="1:6" s="5" customFormat="1" ht="15">
      <c r="A225" s="10">
        <v>2362</v>
      </c>
      <c r="B225" s="7" t="s">
        <v>382</v>
      </c>
      <c r="C225" s="8"/>
      <c r="D225" s="8"/>
      <c r="E225" s="8" t="s">
        <v>443</v>
      </c>
      <c r="F225" s="9"/>
    </row>
    <row r="226" spans="1:6" s="5" customFormat="1" ht="48">
      <c r="A226" s="10">
        <v>2363</v>
      </c>
      <c r="B226" s="7" t="s">
        <v>383</v>
      </c>
      <c r="C226" s="8"/>
      <c r="D226" s="8"/>
      <c r="E226" s="8"/>
      <c r="F226" s="9" t="s">
        <v>384</v>
      </c>
    </row>
    <row r="227" spans="1:6" s="5" customFormat="1" ht="15">
      <c r="A227" s="10">
        <v>2365</v>
      </c>
      <c r="B227" s="7" t="s">
        <v>385</v>
      </c>
      <c r="C227" s="8"/>
      <c r="D227" s="8"/>
      <c r="E227" s="8"/>
      <c r="F227" s="9"/>
    </row>
    <row r="228" spans="1:6" s="5" customFormat="1" ht="15">
      <c r="A228" s="10">
        <v>2366</v>
      </c>
      <c r="B228" s="7" t="s">
        <v>386</v>
      </c>
      <c r="C228" s="8"/>
      <c r="D228" s="8"/>
      <c r="E228" s="8"/>
      <c r="F228" s="9"/>
    </row>
    <row r="229" spans="1:6" s="5" customFormat="1" ht="25.5">
      <c r="A229" s="10">
        <v>2370</v>
      </c>
      <c r="B229" s="7" t="s">
        <v>194</v>
      </c>
      <c r="C229" s="8"/>
      <c r="D229" s="8"/>
      <c r="E229" s="8" t="s">
        <v>137</v>
      </c>
      <c r="F229" s="9"/>
    </row>
    <row r="230" spans="1:6" s="5" customFormat="1" ht="25.5">
      <c r="A230" s="10">
        <v>2375</v>
      </c>
      <c r="B230" s="7" t="s">
        <v>387</v>
      </c>
      <c r="C230" s="8"/>
      <c r="D230" s="8"/>
      <c r="E230" s="8"/>
      <c r="F230" s="9"/>
    </row>
    <row r="231" spans="1:6" s="5" customFormat="1" ht="15">
      <c r="A231" s="10">
        <v>2376</v>
      </c>
      <c r="B231" s="7" t="s">
        <v>195</v>
      </c>
      <c r="C231" s="8"/>
      <c r="D231" s="8"/>
      <c r="E231" s="8" t="s">
        <v>443</v>
      </c>
      <c r="F231" s="9"/>
    </row>
    <row r="232" spans="1:6" s="5" customFormat="1" ht="25.5">
      <c r="A232" s="10">
        <v>2381</v>
      </c>
      <c r="B232" s="7" t="s">
        <v>388</v>
      </c>
      <c r="C232" s="8"/>
      <c r="D232" s="8"/>
      <c r="E232" s="8"/>
      <c r="F232" s="9"/>
    </row>
    <row r="233" spans="1:6" s="5" customFormat="1" ht="25.5">
      <c r="A233" s="10">
        <v>2382</v>
      </c>
      <c r="B233" s="7" t="s">
        <v>389</v>
      </c>
      <c r="C233" s="8"/>
      <c r="D233" s="8"/>
      <c r="E233" s="8"/>
      <c r="F233" s="9"/>
    </row>
    <row r="234" spans="1:6" s="22" customFormat="1" ht="15.75">
      <c r="A234" s="19" t="s">
        <v>482</v>
      </c>
      <c r="B234" s="23" t="s">
        <v>483</v>
      </c>
      <c r="C234" s="20"/>
      <c r="D234" s="20"/>
      <c r="E234" s="20"/>
      <c r="F234" s="21"/>
    </row>
    <row r="235" spans="1:6" s="5" customFormat="1" ht="15">
      <c r="A235" s="10">
        <v>2400</v>
      </c>
      <c r="B235" s="7" t="s">
        <v>201</v>
      </c>
      <c r="C235" s="8"/>
      <c r="D235" s="8"/>
      <c r="E235" s="8" t="s">
        <v>443</v>
      </c>
      <c r="F235" s="9"/>
    </row>
    <row r="236" spans="1:6" s="5" customFormat="1" ht="38.25">
      <c r="A236" s="10">
        <v>2401</v>
      </c>
      <c r="B236" s="7" t="s">
        <v>202</v>
      </c>
      <c r="C236" s="8"/>
      <c r="D236" s="8"/>
      <c r="E236" s="8" t="s">
        <v>443</v>
      </c>
      <c r="F236" s="9"/>
    </row>
    <row r="237" spans="1:6" s="5" customFormat="1" ht="15">
      <c r="A237" s="10">
        <v>2402</v>
      </c>
      <c r="B237" s="7" t="s">
        <v>390</v>
      </c>
      <c r="C237" s="8"/>
      <c r="D237" s="8"/>
      <c r="E237" s="8"/>
      <c r="F237" s="9"/>
    </row>
    <row r="238" spans="1:6" s="5" customFormat="1" ht="25.5">
      <c r="A238" s="10">
        <v>2405</v>
      </c>
      <c r="B238" s="7" t="s">
        <v>391</v>
      </c>
      <c r="C238" s="8"/>
      <c r="D238" s="8"/>
      <c r="E238" s="8"/>
      <c r="F238" s="9"/>
    </row>
    <row r="239" spans="1:6" s="5" customFormat="1" ht="15">
      <c r="A239" s="10">
        <v>2410</v>
      </c>
      <c r="B239" s="7" t="s">
        <v>203</v>
      </c>
      <c r="C239" s="8"/>
      <c r="D239" s="8"/>
      <c r="E239" s="8" t="s">
        <v>443</v>
      </c>
      <c r="F239" s="9"/>
    </row>
    <row r="240" spans="1:6" s="5" customFormat="1" ht="15">
      <c r="A240" s="10">
        <v>2411</v>
      </c>
      <c r="B240" s="7" t="s">
        <v>392</v>
      </c>
      <c r="C240" s="8"/>
      <c r="D240" s="8"/>
      <c r="E240" s="8"/>
      <c r="F240" s="9"/>
    </row>
    <row r="241" spans="1:6" s="5" customFormat="1" ht="25.5">
      <c r="A241" s="10">
        <v>2420</v>
      </c>
      <c r="B241" s="7" t="s">
        <v>204</v>
      </c>
      <c r="C241" s="8"/>
      <c r="D241" s="8"/>
      <c r="E241" s="8" t="s">
        <v>443</v>
      </c>
      <c r="F241" s="9"/>
    </row>
    <row r="242" spans="1:6" s="5" customFormat="1" ht="25.5">
      <c r="A242" s="10">
        <v>2421</v>
      </c>
      <c r="B242" s="7" t="s">
        <v>393</v>
      </c>
      <c r="C242" s="8"/>
      <c r="D242" s="8"/>
      <c r="E242" s="8"/>
      <c r="F242" s="9"/>
    </row>
    <row r="243" spans="1:6" s="5" customFormat="1" ht="15">
      <c r="A243" s="10">
        <v>2425</v>
      </c>
      <c r="B243" s="7" t="s">
        <v>205</v>
      </c>
      <c r="C243" s="8"/>
      <c r="D243" s="8"/>
      <c r="E243" s="8" t="s">
        <v>443</v>
      </c>
      <c r="F243" s="9"/>
    </row>
    <row r="244" spans="1:6" s="5" customFormat="1" ht="15">
      <c r="A244" s="10">
        <v>2426</v>
      </c>
      <c r="B244" s="7" t="s">
        <v>394</v>
      </c>
      <c r="C244" s="8"/>
      <c r="D244" s="8"/>
      <c r="E244" s="8"/>
      <c r="F244" s="9"/>
    </row>
    <row r="245" spans="1:6" s="5" customFormat="1" ht="15">
      <c r="A245" s="10">
        <v>2430</v>
      </c>
      <c r="B245" s="7" t="s">
        <v>395</v>
      </c>
      <c r="C245" s="8"/>
      <c r="D245" s="8"/>
      <c r="E245" s="8"/>
      <c r="F245" s="9"/>
    </row>
    <row r="246" spans="1:6" s="5" customFormat="1" ht="36">
      <c r="A246" s="10">
        <v>2435</v>
      </c>
      <c r="B246" s="7" t="s">
        <v>196</v>
      </c>
      <c r="C246" s="8"/>
      <c r="D246" s="8"/>
      <c r="E246" s="8" t="s">
        <v>443</v>
      </c>
      <c r="F246" s="9" t="s">
        <v>396</v>
      </c>
    </row>
    <row r="247" spans="1:6" s="5" customFormat="1" ht="38.25">
      <c r="A247" s="10">
        <v>2436</v>
      </c>
      <c r="B247" s="7" t="s">
        <v>397</v>
      </c>
      <c r="C247" s="8"/>
      <c r="D247" s="8"/>
      <c r="E247" s="8"/>
      <c r="F247" s="9"/>
    </row>
    <row r="248" spans="1:6" s="5" customFormat="1" ht="15">
      <c r="A248" s="10">
        <v>2440</v>
      </c>
      <c r="B248" s="7" t="s">
        <v>206</v>
      </c>
      <c r="C248" s="8"/>
      <c r="D248" s="8"/>
      <c r="E248" s="8" t="s">
        <v>443</v>
      </c>
      <c r="F248" s="9"/>
    </row>
    <row r="249" spans="1:6" s="5" customFormat="1" ht="15">
      <c r="A249" s="10">
        <v>2441</v>
      </c>
      <c r="B249" s="7" t="s">
        <v>213</v>
      </c>
      <c r="C249" s="8"/>
      <c r="D249" s="8"/>
      <c r="E249" s="8" t="s">
        <v>443</v>
      </c>
      <c r="F249" s="9"/>
    </row>
    <row r="250" spans="1:6" s="5" customFormat="1" ht="15">
      <c r="A250" s="10">
        <v>2442</v>
      </c>
      <c r="B250" s="7" t="s">
        <v>398</v>
      </c>
      <c r="C250" s="8"/>
      <c r="D250" s="8"/>
      <c r="E250" s="8"/>
      <c r="F250" s="9"/>
    </row>
    <row r="251" spans="1:6" s="5" customFormat="1" ht="51">
      <c r="A251" s="10">
        <v>2445</v>
      </c>
      <c r="B251" s="7" t="s">
        <v>399</v>
      </c>
      <c r="C251" s="8"/>
      <c r="D251" s="8"/>
      <c r="E251" s="8"/>
      <c r="F251" s="9" t="s">
        <v>400</v>
      </c>
    </row>
    <row r="252" spans="1:6" s="5" customFormat="1" ht="38.25">
      <c r="A252" s="10">
        <v>2447</v>
      </c>
      <c r="B252" s="7" t="s">
        <v>401</v>
      </c>
      <c r="C252" s="8"/>
      <c r="D252" s="8"/>
      <c r="E252" s="8"/>
      <c r="F252" s="9"/>
    </row>
    <row r="253" spans="1:6" s="5" customFormat="1" ht="25.5">
      <c r="A253" s="10">
        <v>2449</v>
      </c>
      <c r="B253" s="7" t="s">
        <v>402</v>
      </c>
      <c r="C253" s="8"/>
      <c r="D253" s="8"/>
      <c r="E253" s="8"/>
      <c r="F253" s="9"/>
    </row>
    <row r="254" spans="1:6" s="5" customFormat="1" ht="25.5">
      <c r="A254" s="10">
        <v>2455</v>
      </c>
      <c r="B254" s="7" t="s">
        <v>200</v>
      </c>
      <c r="C254" s="8"/>
      <c r="D254" s="8"/>
      <c r="E254" s="8" t="s">
        <v>443</v>
      </c>
      <c r="F254" s="9"/>
    </row>
    <row r="255" spans="1:6" s="5" customFormat="1" ht="25.5">
      <c r="A255" s="10">
        <v>2456</v>
      </c>
      <c r="B255" s="7" t="s">
        <v>403</v>
      </c>
      <c r="C255" s="8"/>
      <c r="D255" s="8"/>
      <c r="E255" s="8"/>
      <c r="F255" s="9"/>
    </row>
    <row r="256" spans="1:6" s="5" customFormat="1" ht="25.5">
      <c r="A256" s="10">
        <v>2460</v>
      </c>
      <c r="B256" s="7" t="s">
        <v>404</v>
      </c>
      <c r="C256" s="8"/>
      <c r="D256" s="8"/>
      <c r="E256" s="8"/>
      <c r="F256" s="9"/>
    </row>
    <row r="257" spans="1:6" s="5" customFormat="1" ht="15">
      <c r="A257" s="10">
        <v>2465</v>
      </c>
      <c r="B257" s="7" t="s">
        <v>199</v>
      </c>
      <c r="C257" s="8"/>
      <c r="D257" s="8"/>
      <c r="E257" s="8" t="s">
        <v>443</v>
      </c>
      <c r="F257" s="9"/>
    </row>
    <row r="258" spans="1:6" s="5" customFormat="1" ht="25.5">
      <c r="A258" s="10">
        <v>2466</v>
      </c>
      <c r="B258" s="7" t="s">
        <v>198</v>
      </c>
      <c r="C258" s="8"/>
      <c r="D258" s="8"/>
      <c r="E258" s="8" t="s">
        <v>443</v>
      </c>
      <c r="F258" s="9"/>
    </row>
    <row r="259" spans="1:6" s="5" customFormat="1" ht="48">
      <c r="A259" s="10">
        <v>2467</v>
      </c>
      <c r="B259" s="7" t="s">
        <v>197</v>
      </c>
      <c r="C259" s="8"/>
      <c r="D259" s="8"/>
      <c r="E259" s="8" t="s">
        <v>443</v>
      </c>
      <c r="F259" s="9" t="s">
        <v>405</v>
      </c>
    </row>
    <row r="260" spans="1:6" s="5" customFormat="1" ht="15">
      <c r="A260" s="10">
        <v>2470</v>
      </c>
      <c r="B260" s="7" t="s">
        <v>218</v>
      </c>
      <c r="C260" s="8"/>
      <c r="D260" s="8"/>
      <c r="E260" s="8" t="s">
        <v>443</v>
      </c>
      <c r="F260" s="9"/>
    </row>
    <row r="261" spans="1:6" s="5" customFormat="1" ht="25.5">
      <c r="A261" s="10">
        <v>2471</v>
      </c>
      <c r="B261" s="7" t="s">
        <v>217</v>
      </c>
      <c r="C261" s="8"/>
      <c r="D261" s="8"/>
      <c r="E261" s="8" t="s">
        <v>443</v>
      </c>
      <c r="F261" s="9"/>
    </row>
    <row r="262" spans="1:6" s="5" customFormat="1" ht="15">
      <c r="A262" s="10">
        <v>2475</v>
      </c>
      <c r="B262" s="7" t="s">
        <v>216</v>
      </c>
      <c r="C262" s="8"/>
      <c r="D262" s="8"/>
      <c r="E262" s="8" t="s">
        <v>443</v>
      </c>
      <c r="F262" s="9"/>
    </row>
    <row r="263" spans="1:6" s="5" customFormat="1" ht="15">
      <c r="A263" s="10">
        <v>2480</v>
      </c>
      <c r="B263" s="7" t="s">
        <v>215</v>
      </c>
      <c r="C263" s="8"/>
      <c r="D263" s="8"/>
      <c r="E263" s="8" t="s">
        <v>443</v>
      </c>
      <c r="F263" s="9"/>
    </row>
    <row r="264" spans="1:6" s="5" customFormat="1" ht="36">
      <c r="A264" s="10">
        <v>2481</v>
      </c>
      <c r="B264" s="7" t="s">
        <v>224</v>
      </c>
      <c r="C264" s="8"/>
      <c r="D264" s="8"/>
      <c r="E264" s="8"/>
      <c r="F264" s="9" t="s">
        <v>225</v>
      </c>
    </row>
    <row r="265" spans="1:6" s="5" customFormat="1" ht="15">
      <c r="A265" s="10">
        <v>2485</v>
      </c>
      <c r="B265" s="7" t="s">
        <v>214</v>
      </c>
      <c r="C265" s="8"/>
      <c r="D265" s="8"/>
      <c r="E265" s="8" t="s">
        <v>443</v>
      </c>
      <c r="F265" s="9"/>
    </row>
    <row r="266" spans="1:6" s="5" customFormat="1" ht="15">
      <c r="A266" s="10">
        <v>2490</v>
      </c>
      <c r="B266" s="7" t="s">
        <v>406</v>
      </c>
      <c r="C266" s="8"/>
      <c r="D266" s="8"/>
      <c r="E266" s="8"/>
      <c r="F266" s="9"/>
    </row>
    <row r="267" spans="1:6" s="22" customFormat="1" ht="15.75">
      <c r="A267" s="19" t="s">
        <v>484</v>
      </c>
      <c r="B267" s="23" t="s">
        <v>485</v>
      </c>
      <c r="C267" s="20"/>
      <c r="D267" s="20"/>
      <c r="E267" s="20"/>
      <c r="F267" s="21"/>
    </row>
    <row r="268" spans="1:6" s="5" customFormat="1" ht="25.5">
      <c r="A268" s="10">
        <v>2620</v>
      </c>
      <c r="B268" s="7" t="s">
        <v>407</v>
      </c>
      <c r="C268" s="8"/>
      <c r="D268" s="8"/>
      <c r="E268" s="8"/>
      <c r="F268" s="9"/>
    </row>
    <row r="269" spans="1:6" s="5" customFormat="1" ht="15">
      <c r="A269" s="10">
        <v>2621</v>
      </c>
      <c r="B269" s="7" t="s">
        <v>408</v>
      </c>
      <c r="C269" s="8"/>
      <c r="D269" s="8"/>
      <c r="E269" s="8"/>
      <c r="F269" s="9"/>
    </row>
    <row r="270" spans="1:6" s="5" customFormat="1" ht="25.5">
      <c r="A270" s="10">
        <v>2622</v>
      </c>
      <c r="B270" s="7" t="s">
        <v>409</v>
      </c>
      <c r="C270" s="8"/>
      <c r="D270" s="8"/>
      <c r="E270" s="8"/>
      <c r="F270" s="9"/>
    </row>
    <row r="271" spans="1:6" s="5" customFormat="1" ht="15">
      <c r="A271" s="10">
        <v>2630</v>
      </c>
      <c r="B271" s="7" t="s">
        <v>223</v>
      </c>
      <c r="C271" s="8"/>
      <c r="D271" s="8"/>
      <c r="E271" s="8" t="s">
        <v>443</v>
      </c>
      <c r="F271" s="9"/>
    </row>
    <row r="272" spans="1:6" s="5" customFormat="1" ht="25.5">
      <c r="A272" s="10">
        <v>2634</v>
      </c>
      <c r="B272" s="7" t="s">
        <v>222</v>
      </c>
      <c r="C272" s="8"/>
      <c r="D272" s="8"/>
      <c r="E272" s="8" t="s">
        <v>443</v>
      </c>
      <c r="F272" s="9"/>
    </row>
    <row r="273" spans="1:6" s="5" customFormat="1" ht="15">
      <c r="A273" s="10">
        <v>2721</v>
      </c>
      <c r="B273" s="7" t="s">
        <v>221</v>
      </c>
      <c r="C273" s="8"/>
      <c r="D273" s="8"/>
      <c r="E273" s="8" t="s">
        <v>443</v>
      </c>
      <c r="F273" s="9"/>
    </row>
    <row r="274" spans="1:6" s="5" customFormat="1" ht="15">
      <c r="A274" s="10">
        <v>2730</v>
      </c>
      <c r="B274" s="7" t="s">
        <v>410</v>
      </c>
      <c r="C274" s="8"/>
      <c r="D274" s="8"/>
      <c r="E274" s="8"/>
      <c r="F274" s="9"/>
    </row>
    <row r="275" spans="1:6" s="5" customFormat="1" ht="25.5">
      <c r="A275" s="10">
        <v>2740</v>
      </c>
      <c r="B275" s="7" t="s">
        <v>219</v>
      </c>
      <c r="C275" s="8"/>
      <c r="D275" s="8"/>
      <c r="E275" s="8" t="s">
        <v>137</v>
      </c>
      <c r="F275" s="9"/>
    </row>
    <row r="276" spans="1:6" s="5" customFormat="1" ht="15">
      <c r="A276" s="10">
        <v>2741</v>
      </c>
      <c r="B276" s="7" t="s">
        <v>220</v>
      </c>
      <c r="C276" s="8"/>
      <c r="D276" s="8"/>
      <c r="E276" s="8" t="s">
        <v>443</v>
      </c>
      <c r="F276" s="9"/>
    </row>
    <row r="277" spans="1:6" s="5" customFormat="1" ht="15">
      <c r="A277" s="10">
        <v>2745</v>
      </c>
      <c r="B277" s="7" t="s">
        <v>411</v>
      </c>
      <c r="C277" s="8"/>
      <c r="D277" s="8"/>
      <c r="E277" s="8"/>
      <c r="F277" s="9"/>
    </row>
    <row r="278" spans="1:6" s="5" customFormat="1" ht="15">
      <c r="A278" s="10">
        <v>2750</v>
      </c>
      <c r="B278" s="7" t="s">
        <v>412</v>
      </c>
      <c r="C278" s="8"/>
      <c r="D278" s="8"/>
      <c r="E278" s="8"/>
      <c r="F278" s="9"/>
    </row>
    <row r="279" spans="1:6" s="5" customFormat="1" ht="15">
      <c r="A279" s="10">
        <v>2751</v>
      </c>
      <c r="B279" s="7" t="s">
        <v>413</v>
      </c>
      <c r="C279" s="8"/>
      <c r="D279" s="8"/>
      <c r="E279" s="8"/>
      <c r="F279" s="9"/>
    </row>
    <row r="280" spans="1:6" s="22" customFormat="1" ht="15.75">
      <c r="A280" s="19" t="s">
        <v>486</v>
      </c>
      <c r="B280" s="23" t="s">
        <v>487</v>
      </c>
      <c r="C280" s="20"/>
      <c r="D280" s="20"/>
      <c r="E280" s="20"/>
      <c r="F280" s="21"/>
    </row>
    <row r="281" spans="1:6" s="5" customFormat="1" ht="25.5">
      <c r="A281" s="10">
        <v>2815</v>
      </c>
      <c r="B281" s="7" t="s">
        <v>414</v>
      </c>
      <c r="C281" s="8"/>
      <c r="D281" s="8"/>
      <c r="E281" s="8"/>
      <c r="F281" s="9"/>
    </row>
    <row r="282" spans="1:6" s="5" customFormat="1" ht="15">
      <c r="A282" s="10">
        <v>2816</v>
      </c>
      <c r="B282" s="7" t="s">
        <v>415</v>
      </c>
      <c r="C282" s="8"/>
      <c r="D282" s="8"/>
      <c r="E282" s="8"/>
      <c r="F282" s="9"/>
    </row>
    <row r="283" spans="1:6" s="5" customFormat="1" ht="25.5">
      <c r="A283" s="10">
        <v>2817</v>
      </c>
      <c r="B283" s="7" t="s">
        <v>416</v>
      </c>
      <c r="C283" s="8"/>
      <c r="D283" s="8"/>
      <c r="E283" s="8"/>
      <c r="F283" s="9"/>
    </row>
    <row r="284" spans="1:6" s="5" customFormat="1" ht="25.5">
      <c r="A284" s="10">
        <v>2821</v>
      </c>
      <c r="B284" s="7" t="s">
        <v>417</v>
      </c>
      <c r="C284" s="8"/>
      <c r="D284" s="8"/>
      <c r="E284" s="8"/>
      <c r="F284" s="9"/>
    </row>
    <row r="285" spans="1:6" s="5" customFormat="1" ht="15">
      <c r="A285" s="10">
        <v>2842</v>
      </c>
      <c r="B285" s="7" t="s">
        <v>418</v>
      </c>
      <c r="C285" s="8"/>
      <c r="D285" s="8"/>
      <c r="E285" s="8"/>
      <c r="F285" s="9"/>
    </row>
    <row r="286" spans="1:6" s="5" customFormat="1" ht="15">
      <c r="A286" s="10">
        <v>2850</v>
      </c>
      <c r="B286" s="7" t="s">
        <v>226</v>
      </c>
      <c r="C286" s="8"/>
      <c r="D286" s="8"/>
      <c r="E286" s="8" t="s">
        <v>443</v>
      </c>
      <c r="F286" s="9"/>
    </row>
    <row r="287" spans="1:6" s="5" customFormat="1" ht="15">
      <c r="A287" s="10">
        <v>2851</v>
      </c>
      <c r="B287" s="7" t="s">
        <v>227</v>
      </c>
      <c r="C287" s="8"/>
      <c r="D287" s="8"/>
      <c r="E287" s="8" t="s">
        <v>443</v>
      </c>
      <c r="F287" s="9"/>
    </row>
    <row r="288" spans="1:6" s="5" customFormat="1" ht="15">
      <c r="A288" s="10">
        <v>2852</v>
      </c>
      <c r="B288" s="7" t="s">
        <v>228</v>
      </c>
      <c r="C288" s="8"/>
      <c r="D288" s="8"/>
      <c r="E288" s="8" t="s">
        <v>443</v>
      </c>
      <c r="F288" s="9"/>
    </row>
    <row r="289" spans="1:6" s="5" customFormat="1" ht="25.5">
      <c r="A289" s="10">
        <v>2860</v>
      </c>
      <c r="B289" s="7" t="s">
        <v>229</v>
      </c>
      <c r="C289" s="8"/>
      <c r="D289" s="8"/>
      <c r="E289" s="8" t="s">
        <v>443</v>
      </c>
      <c r="F289" s="9"/>
    </row>
    <row r="290" spans="1:6" s="5" customFormat="1" ht="25.5">
      <c r="A290" s="10">
        <v>2861</v>
      </c>
      <c r="B290" s="7" t="s">
        <v>230</v>
      </c>
      <c r="C290" s="8"/>
      <c r="D290" s="8"/>
      <c r="E290" s="8" t="s">
        <v>443</v>
      </c>
      <c r="F290" s="9"/>
    </row>
    <row r="291" spans="1:6" s="5" customFormat="1" ht="38.25">
      <c r="A291" s="10">
        <v>2862</v>
      </c>
      <c r="B291" s="7" t="s">
        <v>419</v>
      </c>
      <c r="C291" s="8"/>
      <c r="D291" s="8"/>
      <c r="E291" s="8"/>
      <c r="F291" s="9"/>
    </row>
    <row r="292" spans="1:6" s="22" customFormat="1" ht="15.75">
      <c r="A292" s="19" t="s">
        <v>489</v>
      </c>
      <c r="B292" s="23" t="s">
        <v>488</v>
      </c>
      <c r="C292" s="20"/>
      <c r="D292" s="20"/>
      <c r="E292" s="20"/>
      <c r="F292" s="21"/>
    </row>
    <row r="293" spans="1:6" s="5" customFormat="1" ht="25.5">
      <c r="A293" s="10">
        <v>2919</v>
      </c>
      <c r="B293" s="7" t="s">
        <v>231</v>
      </c>
      <c r="C293" s="8"/>
      <c r="D293" s="8"/>
      <c r="E293" s="8" t="s">
        <v>443</v>
      </c>
      <c r="F293" s="9"/>
    </row>
    <row r="294" spans="1:6" s="5" customFormat="1" ht="38.25">
      <c r="A294" s="10">
        <v>2920</v>
      </c>
      <c r="B294" s="7" t="s">
        <v>232</v>
      </c>
      <c r="C294" s="8"/>
      <c r="D294" s="8"/>
      <c r="E294" s="8" t="s">
        <v>443</v>
      </c>
      <c r="F294" s="9"/>
    </row>
    <row r="295" spans="1:6" s="5" customFormat="1" ht="15">
      <c r="A295" s="10">
        <v>2930</v>
      </c>
      <c r="B295" s="7" t="s">
        <v>233</v>
      </c>
      <c r="C295" s="8"/>
      <c r="D295" s="8"/>
      <c r="E295" s="8" t="s">
        <v>443</v>
      </c>
      <c r="F295" s="9"/>
    </row>
    <row r="296" spans="1:6" s="5" customFormat="1" ht="15">
      <c r="A296" s="10">
        <v>2935</v>
      </c>
      <c r="B296" s="7" t="s">
        <v>234</v>
      </c>
      <c r="C296" s="8"/>
      <c r="D296" s="8"/>
      <c r="E296" s="8" t="s">
        <v>443</v>
      </c>
      <c r="F296" s="9"/>
    </row>
    <row r="297" spans="1:6" s="5" customFormat="1" ht="15">
      <c r="A297" s="10">
        <v>2936</v>
      </c>
      <c r="B297" s="7" t="s">
        <v>420</v>
      </c>
      <c r="C297" s="8"/>
      <c r="D297" s="8"/>
      <c r="E297" s="8"/>
      <c r="F297" s="9"/>
    </row>
    <row r="298" spans="1:6" s="5" customFormat="1" ht="25.5">
      <c r="A298" s="10">
        <v>2945</v>
      </c>
      <c r="B298" s="7" t="s">
        <v>235</v>
      </c>
      <c r="C298" s="8"/>
      <c r="D298" s="8"/>
      <c r="E298" s="8" t="s">
        <v>443</v>
      </c>
      <c r="F298" s="9"/>
    </row>
    <row r="299" spans="1:6" s="5" customFormat="1" ht="15">
      <c r="A299" s="10">
        <v>2946</v>
      </c>
      <c r="B299" s="7" t="s">
        <v>236</v>
      </c>
      <c r="C299" s="8"/>
      <c r="D299" s="8"/>
      <c r="E299" s="8" t="s">
        <v>443</v>
      </c>
      <c r="F299" s="9"/>
    </row>
    <row r="300" spans="1:6" s="5" customFormat="1" ht="15">
      <c r="A300" s="10">
        <v>2947</v>
      </c>
      <c r="B300" s="7" t="s">
        <v>237</v>
      </c>
      <c r="C300" s="8"/>
      <c r="D300" s="8"/>
      <c r="E300" s="8" t="s">
        <v>443</v>
      </c>
      <c r="F300" s="9"/>
    </row>
    <row r="301" spans="1:6" s="5" customFormat="1" ht="15">
      <c r="A301" s="10">
        <v>2948</v>
      </c>
      <c r="B301" s="7" t="s">
        <v>421</v>
      </c>
      <c r="C301" s="8"/>
      <c r="D301" s="8"/>
      <c r="E301" s="8"/>
      <c r="F301" s="9"/>
    </row>
    <row r="302" spans="1:6" s="5" customFormat="1" ht="38.25">
      <c r="A302" s="10">
        <v>2960</v>
      </c>
      <c r="B302" s="7" t="s">
        <v>238</v>
      </c>
      <c r="C302" s="8"/>
      <c r="D302" s="8"/>
      <c r="E302" s="8" t="s">
        <v>443</v>
      </c>
      <c r="F302" s="9"/>
    </row>
    <row r="303" spans="1:6" s="22" customFormat="1" ht="15.75">
      <c r="A303" s="19" t="s">
        <v>490</v>
      </c>
      <c r="B303" s="23" t="s">
        <v>491</v>
      </c>
      <c r="C303" s="20"/>
      <c r="D303" s="20"/>
      <c r="E303" s="20"/>
      <c r="F303" s="21"/>
    </row>
    <row r="304" spans="1:6" s="5" customFormat="1" ht="25.5">
      <c r="A304" s="10">
        <v>3010</v>
      </c>
      <c r="B304" s="7" t="s">
        <v>239</v>
      </c>
      <c r="C304" s="8"/>
      <c r="D304" s="8"/>
      <c r="E304" s="8" t="s">
        <v>443</v>
      </c>
      <c r="F304" s="9"/>
    </row>
    <row r="305" spans="1:6" s="5" customFormat="1" ht="25.5">
      <c r="A305" s="10">
        <v>3011</v>
      </c>
      <c r="B305" s="7" t="s">
        <v>240</v>
      </c>
      <c r="C305" s="8"/>
      <c r="D305" s="8"/>
      <c r="E305" s="8" t="s">
        <v>443</v>
      </c>
      <c r="F305" s="9"/>
    </row>
    <row r="306" spans="1:6" s="5" customFormat="1" ht="25.5">
      <c r="A306" s="10">
        <v>3012</v>
      </c>
      <c r="B306" s="7" t="s">
        <v>241</v>
      </c>
      <c r="C306" s="8"/>
      <c r="D306" s="8"/>
      <c r="E306" s="8" t="s">
        <v>443</v>
      </c>
      <c r="F306" s="9"/>
    </row>
    <row r="307" spans="1:6" s="5" customFormat="1" ht="15">
      <c r="A307" s="10">
        <v>3013</v>
      </c>
      <c r="B307" s="7" t="s">
        <v>242</v>
      </c>
      <c r="C307" s="8"/>
      <c r="D307" s="8"/>
      <c r="E307" s="8" t="s">
        <v>443</v>
      </c>
      <c r="F307" s="9"/>
    </row>
    <row r="308" spans="1:6" s="5" customFormat="1" ht="15">
      <c r="A308" s="10">
        <v>3015</v>
      </c>
      <c r="B308" s="7" t="s">
        <v>243</v>
      </c>
      <c r="C308" s="8"/>
      <c r="D308" s="8"/>
      <c r="E308" s="8" t="s">
        <v>443</v>
      </c>
      <c r="F308" s="9"/>
    </row>
    <row r="309" spans="1:6" s="5" customFormat="1" ht="15">
      <c r="A309" s="10">
        <v>3020</v>
      </c>
      <c r="B309" s="7" t="s">
        <v>244</v>
      </c>
      <c r="C309" s="8"/>
      <c r="D309" s="8"/>
      <c r="E309" s="8" t="s">
        <v>443</v>
      </c>
      <c r="F309" s="9"/>
    </row>
    <row r="310" spans="1:6" s="5" customFormat="1" ht="15">
      <c r="A310" s="10">
        <v>3021</v>
      </c>
      <c r="B310" s="7" t="s">
        <v>245</v>
      </c>
      <c r="C310" s="8"/>
      <c r="D310" s="8"/>
      <c r="E310" s="8" t="s">
        <v>443</v>
      </c>
      <c r="F310" s="9"/>
    </row>
    <row r="311" spans="1:6" s="5" customFormat="1" ht="15">
      <c r="A311" s="10">
        <v>3030</v>
      </c>
      <c r="B311" s="7" t="s">
        <v>422</v>
      </c>
      <c r="C311" s="8"/>
      <c r="D311" s="8"/>
      <c r="E311" s="8"/>
      <c r="F311" s="9"/>
    </row>
    <row r="312" spans="1:6" s="5" customFormat="1" ht="15">
      <c r="A312" s="10">
        <v>3031</v>
      </c>
      <c r="B312" s="7" t="s">
        <v>246</v>
      </c>
      <c r="C312" s="8"/>
      <c r="D312" s="8"/>
      <c r="E312" s="8" t="s">
        <v>443</v>
      </c>
      <c r="F312" s="9"/>
    </row>
    <row r="313" spans="1:6" s="5" customFormat="1" ht="15">
      <c r="A313" s="10">
        <v>3035</v>
      </c>
      <c r="B313" s="7" t="s">
        <v>247</v>
      </c>
      <c r="C313" s="8"/>
      <c r="D313" s="8"/>
      <c r="E313" s="8" t="s">
        <v>443</v>
      </c>
      <c r="F313" s="9"/>
    </row>
    <row r="314" spans="1:6" s="5" customFormat="1" ht="25.5">
      <c r="A314" s="10">
        <v>3038</v>
      </c>
      <c r="B314" s="7" t="s">
        <v>248</v>
      </c>
      <c r="C314" s="8"/>
      <c r="D314" s="8"/>
      <c r="E314" s="8" t="s">
        <v>443</v>
      </c>
      <c r="F314" s="9"/>
    </row>
    <row r="315" spans="1:6" s="5" customFormat="1" ht="15">
      <c r="A315" s="10">
        <v>3040</v>
      </c>
      <c r="B315" s="7" t="s">
        <v>249</v>
      </c>
      <c r="C315" s="8"/>
      <c r="D315" s="8"/>
      <c r="E315" s="8" t="s">
        <v>443</v>
      </c>
      <c r="F315" s="9"/>
    </row>
    <row r="316" spans="1:6" s="5" customFormat="1" ht="15">
      <c r="A316" s="10">
        <v>3042</v>
      </c>
      <c r="B316" s="7" t="s">
        <v>250</v>
      </c>
      <c r="C316" s="8"/>
      <c r="D316" s="8"/>
      <c r="E316" s="8" t="s">
        <v>443</v>
      </c>
      <c r="F316" s="9"/>
    </row>
    <row r="317" spans="1:6" s="5" customFormat="1" ht="15">
      <c r="A317" s="10">
        <v>3045</v>
      </c>
      <c r="B317" s="7" t="s">
        <v>251</v>
      </c>
      <c r="C317" s="8"/>
      <c r="D317" s="8"/>
      <c r="E317" s="8" t="s">
        <v>443</v>
      </c>
      <c r="F317" s="9"/>
    </row>
    <row r="318" spans="1:6" s="5" customFormat="1" ht="25.5">
      <c r="A318" s="10">
        <v>3046</v>
      </c>
      <c r="B318" s="7" t="s">
        <v>252</v>
      </c>
      <c r="C318" s="8"/>
      <c r="D318" s="8"/>
      <c r="E318" s="8" t="s">
        <v>443</v>
      </c>
      <c r="F318" s="9"/>
    </row>
    <row r="319" spans="1:6" s="5" customFormat="1" ht="25.5">
      <c r="A319" s="10">
        <v>3050</v>
      </c>
      <c r="B319" s="7" t="s">
        <v>253</v>
      </c>
      <c r="C319" s="8"/>
      <c r="D319" s="8"/>
      <c r="E319" s="8" t="s">
        <v>443</v>
      </c>
      <c r="F319" s="9"/>
    </row>
    <row r="320" spans="1:6" s="5" customFormat="1" ht="15">
      <c r="A320" s="10">
        <v>3070</v>
      </c>
      <c r="B320" s="7" t="s">
        <v>254</v>
      </c>
      <c r="C320" s="8"/>
      <c r="D320" s="8"/>
      <c r="E320" s="8" t="s">
        <v>443</v>
      </c>
      <c r="F320" s="9"/>
    </row>
    <row r="321" spans="1:6" s="5" customFormat="1" ht="25.5">
      <c r="A321" s="10">
        <v>3072</v>
      </c>
      <c r="B321" s="7" t="s">
        <v>423</v>
      </c>
      <c r="C321" s="8"/>
      <c r="D321" s="8"/>
      <c r="E321" s="8"/>
      <c r="F321" s="9"/>
    </row>
    <row r="322" spans="1:6" s="5" customFormat="1" ht="25.5">
      <c r="A322" s="10">
        <v>3083</v>
      </c>
      <c r="B322" s="7" t="s">
        <v>424</v>
      </c>
      <c r="C322" s="8"/>
      <c r="D322" s="8"/>
      <c r="E322" s="8"/>
      <c r="F322" s="9"/>
    </row>
    <row r="323" spans="1:6" s="5" customFormat="1" ht="25.5">
      <c r="A323" s="10">
        <v>3091</v>
      </c>
      <c r="B323" s="7" t="s">
        <v>425</v>
      </c>
      <c r="C323" s="8"/>
      <c r="D323" s="8"/>
      <c r="E323" s="8"/>
      <c r="F323" s="9"/>
    </row>
    <row r="324" spans="1:6" s="5" customFormat="1" ht="15">
      <c r="A324" s="10">
        <v>3092</v>
      </c>
      <c r="B324" s="7" t="s">
        <v>426</v>
      </c>
      <c r="C324" s="8"/>
      <c r="D324" s="8"/>
      <c r="E324" s="8"/>
      <c r="F324" s="9"/>
    </row>
    <row r="325" spans="1:6" s="5" customFormat="1" ht="25.5">
      <c r="A325" s="10">
        <v>3095</v>
      </c>
      <c r="B325" s="7" t="s">
        <v>255</v>
      </c>
      <c r="C325" s="8"/>
      <c r="D325" s="8"/>
      <c r="E325" s="8" t="s">
        <v>443</v>
      </c>
      <c r="F325" s="9"/>
    </row>
    <row r="326" spans="1:6" s="5" customFormat="1" ht="25.5">
      <c r="A326" s="10">
        <v>3096</v>
      </c>
      <c r="B326" s="7" t="s">
        <v>256</v>
      </c>
      <c r="C326" s="8"/>
      <c r="D326" s="8"/>
      <c r="E326" s="8" t="s">
        <v>443</v>
      </c>
      <c r="F326" s="9"/>
    </row>
    <row r="327" spans="1:6" s="5" customFormat="1" ht="15">
      <c r="A327" s="10">
        <v>3205</v>
      </c>
      <c r="B327" s="7" t="s">
        <v>257</v>
      </c>
      <c r="C327" s="8"/>
      <c r="D327" s="8"/>
      <c r="E327" s="8" t="s">
        <v>443</v>
      </c>
      <c r="F327" s="9"/>
    </row>
    <row r="328" spans="1:6" s="5" customFormat="1" ht="15">
      <c r="A328" s="10">
        <v>3206</v>
      </c>
      <c r="B328" s="7" t="s">
        <v>258</v>
      </c>
      <c r="C328" s="8"/>
      <c r="D328" s="8"/>
      <c r="E328" s="8" t="s">
        <v>443</v>
      </c>
      <c r="F328" s="9"/>
    </row>
    <row r="329" spans="1:6" s="5" customFormat="1" ht="15">
      <c r="A329" s="10">
        <v>3207</v>
      </c>
      <c r="B329" s="7" t="s">
        <v>512</v>
      </c>
      <c r="C329" s="8"/>
      <c r="D329" s="8"/>
      <c r="E329" s="8"/>
      <c r="F329" s="9"/>
    </row>
    <row r="330" spans="1:6" s="5" customFormat="1" ht="15">
      <c r="A330" s="10">
        <v>3208</v>
      </c>
      <c r="B330" s="7" t="s">
        <v>259</v>
      </c>
      <c r="C330" s="8"/>
      <c r="D330" s="8"/>
      <c r="E330" s="8" t="s">
        <v>443</v>
      </c>
      <c r="F330" s="9"/>
    </row>
    <row r="331" spans="1:6" s="5" customFormat="1" ht="25.5">
      <c r="A331" s="10">
        <v>3220</v>
      </c>
      <c r="B331" s="7" t="s">
        <v>260</v>
      </c>
      <c r="C331" s="8"/>
      <c r="D331" s="8"/>
      <c r="E331" s="8" t="s">
        <v>443</v>
      </c>
      <c r="F331" s="9"/>
    </row>
    <row r="332" spans="1:6" s="5" customFormat="1" ht="38.25">
      <c r="A332" s="10">
        <v>3221</v>
      </c>
      <c r="B332" s="7" t="s">
        <v>261</v>
      </c>
      <c r="C332" s="8"/>
      <c r="D332" s="8"/>
      <c r="E332" s="8" t="s">
        <v>443</v>
      </c>
      <c r="F332" s="9"/>
    </row>
    <row r="333" spans="1:6" s="5" customFormat="1" ht="25.5">
      <c r="A333" s="10">
        <v>3225</v>
      </c>
      <c r="B333" s="7" t="s">
        <v>262</v>
      </c>
      <c r="C333" s="8"/>
      <c r="D333" s="8"/>
      <c r="E333" s="8" t="s">
        <v>443</v>
      </c>
      <c r="F333" s="9"/>
    </row>
    <row r="334" spans="1:6" s="5" customFormat="1" ht="25.5">
      <c r="A334" s="10">
        <v>3226</v>
      </c>
      <c r="B334" s="7" t="s">
        <v>263</v>
      </c>
      <c r="C334" s="8"/>
      <c r="D334" s="8"/>
      <c r="E334" s="8" t="s">
        <v>443</v>
      </c>
      <c r="F334" s="9"/>
    </row>
    <row r="335" spans="1:6" s="5" customFormat="1" ht="15">
      <c r="A335" s="10">
        <v>3230</v>
      </c>
      <c r="B335" s="7" t="s">
        <v>287</v>
      </c>
      <c r="C335" s="8"/>
      <c r="D335" s="8"/>
      <c r="E335" s="8" t="s">
        <v>443</v>
      </c>
      <c r="F335" s="9"/>
    </row>
    <row r="336" spans="1:6" s="5" customFormat="1" ht="25.5">
      <c r="A336" s="10">
        <v>3231</v>
      </c>
      <c r="B336" s="7" t="s">
        <v>288</v>
      </c>
      <c r="C336" s="8"/>
      <c r="D336" s="8"/>
      <c r="E336" s="8" t="s">
        <v>443</v>
      </c>
      <c r="F336" s="9"/>
    </row>
    <row r="337" spans="1:6" s="5" customFormat="1" ht="38.25">
      <c r="A337" s="10">
        <v>3240</v>
      </c>
      <c r="B337" s="7" t="s">
        <v>289</v>
      </c>
      <c r="C337" s="8"/>
      <c r="D337" s="8"/>
      <c r="E337" s="8" t="s">
        <v>443</v>
      </c>
      <c r="F337" s="9"/>
    </row>
    <row r="338" spans="1:6" s="5" customFormat="1" ht="25.5">
      <c r="A338" s="10">
        <v>3245</v>
      </c>
      <c r="B338" s="7" t="s">
        <v>445</v>
      </c>
      <c r="C338" s="8"/>
      <c r="D338" s="8"/>
      <c r="E338" s="8" t="s">
        <v>443</v>
      </c>
      <c r="F338" s="9"/>
    </row>
    <row r="339" spans="1:6" s="5" customFormat="1" ht="25.5">
      <c r="A339" s="10">
        <v>5100</v>
      </c>
      <c r="B339" s="7" t="s">
        <v>513</v>
      </c>
      <c r="C339" s="8"/>
      <c r="D339" s="8"/>
      <c r="E339" s="8"/>
      <c r="F339" s="9"/>
    </row>
    <row r="340" spans="1:6" s="5" customFormat="1" ht="25.5">
      <c r="A340" s="10">
        <v>5101</v>
      </c>
      <c r="B340" s="7" t="s">
        <v>514</v>
      </c>
      <c r="C340" s="8"/>
      <c r="D340" s="8"/>
      <c r="E340" s="8"/>
      <c r="F340" s="9"/>
    </row>
    <row r="341" spans="1:6" s="5" customFormat="1" ht="25.5">
      <c r="A341" s="10">
        <v>5102</v>
      </c>
      <c r="B341" s="7" t="s">
        <v>515</v>
      </c>
      <c r="C341" s="8"/>
      <c r="D341" s="8"/>
      <c r="E341" s="8"/>
      <c r="F341" s="9"/>
    </row>
    <row r="342" spans="1:6" s="5" customFormat="1" ht="38.25">
      <c r="A342" s="10">
        <v>5103</v>
      </c>
      <c r="B342" s="7" t="s">
        <v>516</v>
      </c>
      <c r="C342" s="8"/>
      <c r="D342" s="8"/>
      <c r="E342" s="8"/>
      <c r="F342" s="9"/>
    </row>
    <row r="343" spans="1:6" s="5" customFormat="1" ht="63.75">
      <c r="A343" s="10">
        <v>5120</v>
      </c>
      <c r="B343" s="7" t="s">
        <v>517</v>
      </c>
      <c r="C343" s="8"/>
      <c r="D343" s="8"/>
      <c r="E343" s="8"/>
      <c r="F343" s="9"/>
    </row>
    <row r="344" spans="1:6" s="5" customFormat="1" ht="25.5">
      <c r="A344" s="10">
        <v>5122</v>
      </c>
      <c r="B344" s="7" t="s">
        <v>518</v>
      </c>
      <c r="C344" s="8"/>
      <c r="D344" s="8"/>
      <c r="E344" s="8"/>
      <c r="F344" s="9"/>
    </row>
    <row r="345" spans="1:6" s="5" customFormat="1" ht="25.5">
      <c r="A345" s="10">
        <v>5140</v>
      </c>
      <c r="B345" s="7" t="s">
        <v>446</v>
      </c>
      <c r="C345" s="8"/>
      <c r="D345" s="8"/>
      <c r="E345" s="8" t="s">
        <v>443</v>
      </c>
      <c r="F345" s="9"/>
    </row>
    <row r="346" spans="1:6" s="5" customFormat="1" ht="15">
      <c r="A346" s="10">
        <v>5142</v>
      </c>
      <c r="B346" s="7" t="s">
        <v>447</v>
      </c>
      <c r="C346" s="8"/>
      <c r="D346" s="8"/>
      <c r="E346" s="8" t="s">
        <v>443</v>
      </c>
      <c r="F346" s="9"/>
    </row>
    <row r="347" spans="1:6" s="5" customFormat="1" ht="25.5">
      <c r="A347" s="10">
        <v>5145</v>
      </c>
      <c r="B347" s="7" t="s">
        <v>519</v>
      </c>
      <c r="C347" s="8"/>
      <c r="D347" s="8"/>
      <c r="E347" s="8"/>
      <c r="F347" s="9"/>
    </row>
  </sheetData>
  <mergeCells count="2">
    <mergeCell ref="A3:F3"/>
    <mergeCell ref="A4:F4"/>
  </mergeCells>
  <printOptions gridLines="1" horizontalCentered="1"/>
  <pageMargins left="0.31496062992125984" right="0.31496062992125984" top="0.984251968503937" bottom="0.5905511811023623" header="0.5905511811023623" footer="0.31496062992125984"/>
  <pageSetup horizontalDpi="600" verticalDpi="600" orientation="landscape" paperSize="9" r:id="rId1"/>
  <headerFooter alignWithMargins="0">
    <oddHeader>&amp;C&amp;F (&amp;A) vom &amp;D&amp;RSeite &amp;P</oddHeader>
  </headerFooter>
</worksheet>
</file>

<file path=xl/worksheets/sheet2.xml><?xml version="1.0" encoding="utf-8"?>
<worksheet xmlns="http://schemas.openxmlformats.org/spreadsheetml/2006/main" xmlns:r="http://schemas.openxmlformats.org/officeDocument/2006/relationships">
  <dimension ref="A1:L351"/>
  <sheetViews>
    <sheetView tabSelected="1" workbookViewId="0" topLeftCell="A1">
      <pane xSplit="1" ySplit="6" topLeftCell="B46" activePane="bottomRight" state="frozen"/>
      <selection pane="topLeft" activeCell="A1" sqref="A1"/>
      <selection pane="topRight" activeCell="B1" sqref="B1"/>
      <selection pane="bottomLeft" activeCell="A7" sqref="A7"/>
      <selection pane="bottomRight" activeCell="G389" sqref="G389"/>
    </sheetView>
  </sheetViews>
  <sheetFormatPr defaultColWidth="11.421875" defaultRowHeight="12.75" outlineLevelRow="1"/>
  <cols>
    <col min="1" max="1" width="5.7109375" style="0" customWidth="1"/>
    <col min="2" max="2" width="60.421875" style="32" customWidth="1"/>
    <col min="3" max="3" width="6.7109375" style="3" customWidth="1"/>
    <col min="4" max="4" width="29.57421875" style="27" customWidth="1"/>
    <col min="5" max="5" width="6.57421875" style="36" customWidth="1"/>
    <col min="6" max="6" width="7.140625" style="36" customWidth="1"/>
    <col min="7" max="7" width="10.8515625" style="97" customWidth="1"/>
    <col min="8" max="9" width="8.28125" style="37" customWidth="1"/>
    <col min="10" max="10" width="10.7109375" style="38" bestFit="1" customWidth="1"/>
    <col min="11" max="11" width="8.140625" style="34" bestFit="1" customWidth="1"/>
    <col min="12" max="12" width="32.7109375" style="94" customWidth="1"/>
  </cols>
  <sheetData>
    <row r="1" spans="1:12" ht="18">
      <c r="A1" s="85" t="s">
        <v>448</v>
      </c>
      <c r="B1" s="28"/>
      <c r="C1" s="17"/>
      <c r="D1" s="24"/>
      <c r="E1" s="49"/>
      <c r="F1" s="49"/>
      <c r="G1" s="95"/>
      <c r="H1" s="50"/>
      <c r="I1" s="50"/>
      <c r="J1" s="51"/>
      <c r="K1" s="40"/>
      <c r="L1" s="89"/>
    </row>
    <row r="2" spans="1:12" ht="12.75">
      <c r="A2" s="1"/>
      <c r="B2" s="28"/>
      <c r="C2" s="17"/>
      <c r="D2" s="24"/>
      <c r="E2" s="49"/>
      <c r="F2" s="49"/>
      <c r="G2" s="95"/>
      <c r="H2" s="50"/>
      <c r="I2" s="50"/>
      <c r="J2" s="51"/>
      <c r="K2" s="40"/>
      <c r="L2" s="89"/>
    </row>
    <row r="3" spans="1:12" ht="12.75">
      <c r="A3" s="88" t="s">
        <v>511</v>
      </c>
      <c r="B3" s="86"/>
      <c r="C3" s="86"/>
      <c r="D3" s="86"/>
      <c r="E3" s="52"/>
      <c r="F3" s="52"/>
      <c r="G3" s="96"/>
      <c r="H3" s="53"/>
      <c r="I3" s="53"/>
      <c r="J3" s="54"/>
      <c r="K3" s="87"/>
      <c r="L3" s="90"/>
    </row>
    <row r="4" spans="1:12" ht="12.75">
      <c r="A4" s="86" t="s">
        <v>449</v>
      </c>
      <c r="B4" s="86"/>
      <c r="C4" s="86"/>
      <c r="D4" s="86"/>
      <c r="E4" s="52"/>
      <c r="F4" s="52"/>
      <c r="G4" s="96"/>
      <c r="H4" s="53"/>
      <c r="I4" s="53"/>
      <c r="J4" s="54"/>
      <c r="K4" s="87"/>
      <c r="L4" s="90"/>
    </row>
    <row r="5" spans="1:12" ht="12.75">
      <c r="A5" s="1"/>
      <c r="B5" s="28"/>
      <c r="C5" s="17"/>
      <c r="D5" s="24"/>
      <c r="E5" s="52"/>
      <c r="F5" s="52"/>
      <c r="G5" s="96"/>
      <c r="H5" s="53"/>
      <c r="I5" s="53"/>
      <c r="J5" s="54"/>
      <c r="K5" s="41"/>
      <c r="L5" s="89"/>
    </row>
    <row r="6" spans="1:12" ht="51">
      <c r="A6" s="11" t="s">
        <v>492</v>
      </c>
      <c r="B6" s="29"/>
      <c r="C6" s="12" t="s">
        <v>80</v>
      </c>
      <c r="D6" s="25" t="s">
        <v>427</v>
      </c>
      <c r="E6" s="82" t="s">
        <v>494</v>
      </c>
      <c r="F6" s="82" t="s">
        <v>495</v>
      </c>
      <c r="G6" s="82" t="s">
        <v>496</v>
      </c>
      <c r="H6" s="83" t="s">
        <v>211</v>
      </c>
      <c r="I6" s="83" t="s">
        <v>212</v>
      </c>
      <c r="J6" s="84" t="s">
        <v>499</v>
      </c>
      <c r="K6" s="35" t="s">
        <v>497</v>
      </c>
      <c r="L6" s="39" t="s">
        <v>436</v>
      </c>
    </row>
    <row r="7" spans="1:12" ht="15.75">
      <c r="A7" s="33"/>
      <c r="B7" s="31" t="s">
        <v>508</v>
      </c>
      <c r="C7" s="20"/>
      <c r="D7" s="20"/>
      <c r="E7" s="57" t="s">
        <v>509</v>
      </c>
      <c r="F7" s="58"/>
      <c r="G7" s="58"/>
      <c r="H7" s="70"/>
      <c r="I7" s="72">
        <f>SUM(I8:I15)</f>
        <v>0</v>
      </c>
      <c r="J7" s="58"/>
      <c r="K7" s="44"/>
      <c r="L7" s="43"/>
    </row>
    <row r="8" spans="1:12" ht="24" outlineLevel="1">
      <c r="A8" s="6">
        <v>80</v>
      </c>
      <c r="B8" s="30" t="s">
        <v>428</v>
      </c>
      <c r="C8" s="8"/>
      <c r="D8" s="26"/>
      <c r="E8" s="42" t="s">
        <v>509</v>
      </c>
      <c r="H8" s="63"/>
      <c r="I8" s="64"/>
      <c r="J8" s="65"/>
      <c r="K8" s="66">
        <f aca="true" t="shared" si="0" ref="K8:K15">ROUND(I8*J8,0)</f>
        <v>0</v>
      </c>
      <c r="L8" s="91"/>
    </row>
    <row r="9" spans="1:12" ht="24" outlineLevel="1">
      <c r="A9" s="6">
        <v>81</v>
      </c>
      <c r="B9" s="30" t="s">
        <v>428</v>
      </c>
      <c r="C9" s="8"/>
      <c r="D9" s="26"/>
      <c r="E9" s="55" t="s">
        <v>509</v>
      </c>
      <c r="H9" s="67"/>
      <c r="I9" s="64"/>
      <c r="J9" s="65"/>
      <c r="K9" s="68">
        <f t="shared" si="0"/>
        <v>0</v>
      </c>
      <c r="L9" s="92"/>
    </row>
    <row r="10" spans="1:12" ht="24" outlineLevel="1">
      <c r="A10" s="6">
        <v>82</v>
      </c>
      <c r="B10" s="30" t="s">
        <v>520</v>
      </c>
      <c r="C10" s="8"/>
      <c r="D10" s="26"/>
      <c r="E10" s="55" t="s">
        <v>509</v>
      </c>
      <c r="H10" s="67"/>
      <c r="I10" s="64"/>
      <c r="J10" s="65"/>
      <c r="K10" s="68">
        <f t="shared" si="0"/>
        <v>0</v>
      </c>
      <c r="L10" s="92"/>
    </row>
    <row r="11" spans="1:12" ht="24" outlineLevel="1">
      <c r="A11" s="6">
        <v>83</v>
      </c>
      <c r="B11" s="30" t="s">
        <v>520</v>
      </c>
      <c r="C11" s="8"/>
      <c r="D11" s="26"/>
      <c r="E11" s="55" t="s">
        <v>509</v>
      </c>
      <c r="H11" s="67"/>
      <c r="I11" s="64"/>
      <c r="J11" s="65"/>
      <c r="K11" s="68">
        <f t="shared" si="0"/>
        <v>0</v>
      </c>
      <c r="L11" s="92"/>
    </row>
    <row r="12" spans="1:12" ht="24" outlineLevel="1">
      <c r="A12" s="6">
        <v>84</v>
      </c>
      <c r="B12" s="30" t="s">
        <v>520</v>
      </c>
      <c r="C12" s="8"/>
      <c r="D12" s="26"/>
      <c r="E12" s="55" t="s">
        <v>509</v>
      </c>
      <c r="H12" s="67"/>
      <c r="I12" s="64"/>
      <c r="J12" s="65"/>
      <c r="K12" s="68">
        <f t="shared" si="0"/>
        <v>0</v>
      </c>
      <c r="L12" s="92"/>
    </row>
    <row r="13" spans="1:12" ht="24" outlineLevel="1">
      <c r="A13" s="6">
        <v>85</v>
      </c>
      <c r="B13" s="30" t="s">
        <v>520</v>
      </c>
      <c r="C13" s="8"/>
      <c r="D13" s="26"/>
      <c r="E13" s="55" t="s">
        <v>509</v>
      </c>
      <c r="H13" s="67"/>
      <c r="I13" s="64"/>
      <c r="J13" s="65"/>
      <c r="K13" s="68">
        <f t="shared" si="0"/>
        <v>0</v>
      </c>
      <c r="L13" s="92"/>
    </row>
    <row r="14" spans="1:12" ht="24" outlineLevel="1">
      <c r="A14" s="6">
        <v>86</v>
      </c>
      <c r="B14" s="30" t="s">
        <v>520</v>
      </c>
      <c r="C14" s="8"/>
      <c r="D14" s="26"/>
      <c r="E14" s="55" t="s">
        <v>509</v>
      </c>
      <c r="H14" s="67"/>
      <c r="I14" s="64"/>
      <c r="J14" s="65"/>
      <c r="K14" s="68">
        <f t="shared" si="0"/>
        <v>0</v>
      </c>
      <c r="L14" s="92"/>
    </row>
    <row r="15" spans="1:12" ht="24" outlineLevel="1">
      <c r="A15" s="6">
        <v>87</v>
      </c>
      <c r="B15" s="30" t="s">
        <v>520</v>
      </c>
      <c r="C15" s="8"/>
      <c r="D15" s="26"/>
      <c r="E15" s="55" t="s">
        <v>509</v>
      </c>
      <c r="H15" s="67"/>
      <c r="I15" s="64"/>
      <c r="J15" s="65"/>
      <c r="K15" s="68">
        <f t="shared" si="0"/>
        <v>0</v>
      </c>
      <c r="L15" s="92"/>
    </row>
    <row r="16" spans="1:12" ht="15.75">
      <c r="A16" s="33" t="s">
        <v>452</v>
      </c>
      <c r="B16" s="31" t="s">
        <v>453</v>
      </c>
      <c r="C16" s="20"/>
      <c r="D16" s="20"/>
      <c r="E16" s="57" t="s">
        <v>501</v>
      </c>
      <c r="F16" s="58"/>
      <c r="G16" s="58"/>
      <c r="H16" s="70"/>
      <c r="I16" s="72">
        <f>I17</f>
        <v>0</v>
      </c>
      <c r="J16" s="58"/>
      <c r="K16" s="44"/>
      <c r="L16" s="43"/>
    </row>
    <row r="17" spans="1:12" ht="24" outlineLevel="1">
      <c r="A17" s="6">
        <v>90</v>
      </c>
      <c r="B17" s="30" t="s">
        <v>521</v>
      </c>
      <c r="C17" s="8"/>
      <c r="D17" s="26"/>
      <c r="E17" s="55" t="s">
        <v>501</v>
      </c>
      <c r="H17" s="67"/>
      <c r="I17" s="64"/>
      <c r="J17" s="65"/>
      <c r="K17" s="68">
        <f>ROUND(I17*J17,0)</f>
        <v>0</v>
      </c>
      <c r="L17" s="92"/>
    </row>
    <row r="18" spans="1:12" ht="15.75">
      <c r="A18" s="33" t="s">
        <v>454</v>
      </c>
      <c r="B18" s="31" t="s">
        <v>455</v>
      </c>
      <c r="C18" s="20"/>
      <c r="D18" s="20"/>
      <c r="E18" s="57" t="s">
        <v>439</v>
      </c>
      <c r="F18" s="58"/>
      <c r="G18" s="58"/>
      <c r="H18" s="71">
        <f>SUM(H19:H24)</f>
        <v>0</v>
      </c>
      <c r="I18" s="73">
        <f>SUM(I19:I24)</f>
        <v>0</v>
      </c>
      <c r="J18" s="72"/>
      <c r="K18" s="71">
        <f>SUM(K19:K24)</f>
        <v>0</v>
      </c>
      <c r="L18" s="43"/>
    </row>
    <row r="19" spans="1:12" ht="24" outlineLevel="1">
      <c r="A19" s="81">
        <v>110</v>
      </c>
      <c r="B19" s="30" t="s">
        <v>0</v>
      </c>
      <c r="C19" s="8" t="s">
        <v>443</v>
      </c>
      <c r="D19" s="26"/>
      <c r="E19" s="55" t="s">
        <v>439</v>
      </c>
      <c r="H19" s="56"/>
      <c r="K19" s="74">
        <f aca="true" t="shared" si="1" ref="K19:K24">ROUND(I19*J19,0)</f>
        <v>0</v>
      </c>
      <c r="L19" s="92"/>
    </row>
    <row r="20" spans="1:12" ht="12.75" outlineLevel="1">
      <c r="A20" s="6">
        <v>111</v>
      </c>
      <c r="B20" s="30" t="s">
        <v>1</v>
      </c>
      <c r="C20" s="8"/>
      <c r="D20" s="26"/>
      <c r="E20" s="55" t="s">
        <v>439</v>
      </c>
      <c r="H20" s="56"/>
      <c r="K20" s="74">
        <f t="shared" si="1"/>
        <v>0</v>
      </c>
      <c r="L20" s="92"/>
    </row>
    <row r="21" spans="1:12" ht="12.75" outlineLevel="1">
      <c r="A21" s="81">
        <v>112</v>
      </c>
      <c r="B21" s="30" t="s">
        <v>2</v>
      </c>
      <c r="C21" s="8" t="s">
        <v>443</v>
      </c>
      <c r="D21" s="26"/>
      <c r="E21" s="55" t="s">
        <v>439</v>
      </c>
      <c r="H21" s="56"/>
      <c r="K21" s="74">
        <f t="shared" si="1"/>
        <v>0</v>
      </c>
      <c r="L21" s="92"/>
    </row>
    <row r="22" spans="1:12" ht="12.75" outlineLevel="1">
      <c r="A22" s="6">
        <v>113</v>
      </c>
      <c r="B22" s="30" t="s">
        <v>3</v>
      </c>
      <c r="C22" s="8"/>
      <c r="D22" s="26"/>
      <c r="E22" s="55" t="s">
        <v>439</v>
      </c>
      <c r="H22" s="56"/>
      <c r="K22" s="74">
        <f t="shared" si="1"/>
        <v>0</v>
      </c>
      <c r="L22" s="92"/>
    </row>
    <row r="23" spans="1:12" ht="24" outlineLevel="1">
      <c r="A23" s="81">
        <v>121</v>
      </c>
      <c r="B23" s="30" t="s">
        <v>4</v>
      </c>
      <c r="C23" s="8" t="s">
        <v>443</v>
      </c>
      <c r="D23" s="26"/>
      <c r="E23" s="55" t="s">
        <v>439</v>
      </c>
      <c r="H23" s="56"/>
      <c r="K23" s="74">
        <f t="shared" si="1"/>
        <v>0</v>
      </c>
      <c r="L23" s="92"/>
    </row>
    <row r="24" spans="1:12" ht="12.75" outlineLevel="1">
      <c r="A24" s="6">
        <v>122</v>
      </c>
      <c r="B24" s="30" t="s">
        <v>5</v>
      </c>
      <c r="C24" s="8"/>
      <c r="D24" s="26"/>
      <c r="E24" s="55" t="s">
        <v>439</v>
      </c>
      <c r="H24" s="56"/>
      <c r="K24" s="74">
        <f t="shared" si="1"/>
        <v>0</v>
      </c>
      <c r="L24" s="92"/>
    </row>
    <row r="25" spans="1:12" ht="15.75">
      <c r="A25" s="33" t="s">
        <v>456</v>
      </c>
      <c r="B25" s="75" t="s">
        <v>457</v>
      </c>
      <c r="C25" s="76"/>
      <c r="D25" s="76"/>
      <c r="E25" s="57" t="s">
        <v>439</v>
      </c>
      <c r="F25" s="58"/>
      <c r="G25" s="58"/>
      <c r="H25" s="71">
        <f>SUM(H26:H39)</f>
        <v>0</v>
      </c>
      <c r="I25" s="73">
        <f>SUM(I26:I39)</f>
        <v>0</v>
      </c>
      <c r="J25" s="72"/>
      <c r="K25" s="71">
        <f>SUM(K26:K39)</f>
        <v>0</v>
      </c>
      <c r="L25" s="43"/>
    </row>
    <row r="26" spans="1:12" ht="12.75" outlineLevel="1">
      <c r="A26" s="6">
        <v>182</v>
      </c>
      <c r="B26" s="30" t="s">
        <v>8</v>
      </c>
      <c r="C26" s="8"/>
      <c r="D26" s="26"/>
      <c r="E26" s="55" t="s">
        <v>439</v>
      </c>
      <c r="H26" s="56"/>
      <c r="K26" s="69">
        <f aca="true" t="shared" si="2" ref="K26:K39">ROUND(I26*J26,0)</f>
        <v>0</v>
      </c>
      <c r="L26" s="92"/>
    </row>
    <row r="27" spans="1:12" ht="12.75" outlineLevel="1">
      <c r="A27" s="81">
        <v>183</v>
      </c>
      <c r="B27" s="30" t="s">
        <v>9</v>
      </c>
      <c r="C27" s="8" t="s">
        <v>443</v>
      </c>
      <c r="D27" s="26"/>
      <c r="E27" s="55" t="s">
        <v>439</v>
      </c>
      <c r="H27" s="56"/>
      <c r="K27" s="69">
        <f t="shared" si="2"/>
        <v>0</v>
      </c>
      <c r="L27" s="92"/>
    </row>
    <row r="28" spans="1:12" ht="12.75" outlineLevel="1">
      <c r="A28" s="6">
        <v>184</v>
      </c>
      <c r="B28" s="30" t="s">
        <v>10</v>
      </c>
      <c r="C28" s="8"/>
      <c r="D28" s="26"/>
      <c r="E28" s="55" t="s">
        <v>439</v>
      </c>
      <c r="H28" s="56"/>
      <c r="K28" s="69">
        <f t="shared" si="2"/>
        <v>0</v>
      </c>
      <c r="L28" s="92"/>
    </row>
    <row r="29" spans="1:12" ht="72" outlineLevel="1">
      <c r="A29" s="6">
        <v>185</v>
      </c>
      <c r="B29" s="30" t="s">
        <v>11</v>
      </c>
      <c r="C29" s="8"/>
      <c r="D29" s="26"/>
      <c r="E29" s="55" t="s">
        <v>439</v>
      </c>
      <c r="H29" s="56"/>
      <c r="K29" s="69">
        <f t="shared" si="2"/>
        <v>0</v>
      </c>
      <c r="L29" s="92"/>
    </row>
    <row r="30" spans="1:12" ht="12.75" outlineLevel="1">
      <c r="A30" s="6">
        <v>186</v>
      </c>
      <c r="B30" s="30" t="s">
        <v>12</v>
      </c>
      <c r="C30" s="8"/>
      <c r="D30" s="26"/>
      <c r="E30" s="55" t="s">
        <v>439</v>
      </c>
      <c r="H30" s="56"/>
      <c r="K30" s="69">
        <f t="shared" si="2"/>
        <v>0</v>
      </c>
      <c r="L30" s="92"/>
    </row>
    <row r="31" spans="1:12" ht="24" outlineLevel="1">
      <c r="A31" s="6">
        <v>187</v>
      </c>
      <c r="B31" s="30" t="s">
        <v>429</v>
      </c>
      <c r="C31" s="8"/>
      <c r="D31" s="26"/>
      <c r="E31" s="55" t="s">
        <v>439</v>
      </c>
      <c r="H31" s="56"/>
      <c r="K31" s="69">
        <f t="shared" si="2"/>
        <v>0</v>
      </c>
      <c r="L31" s="92"/>
    </row>
    <row r="32" spans="1:12" ht="36" outlineLevel="1">
      <c r="A32" s="6">
        <v>188</v>
      </c>
      <c r="B32" s="30" t="s">
        <v>13</v>
      </c>
      <c r="C32" s="8"/>
      <c r="D32" s="26"/>
      <c r="E32" s="55" t="s">
        <v>439</v>
      </c>
      <c r="H32" s="56"/>
      <c r="K32" s="69">
        <f t="shared" si="2"/>
        <v>0</v>
      </c>
      <c r="L32" s="92"/>
    </row>
    <row r="33" spans="1:12" ht="36" outlineLevel="1">
      <c r="A33" s="6">
        <v>189</v>
      </c>
      <c r="B33" s="30" t="s">
        <v>14</v>
      </c>
      <c r="C33" s="8"/>
      <c r="D33" s="26"/>
      <c r="E33" s="55" t="s">
        <v>439</v>
      </c>
      <c r="H33" s="56"/>
      <c r="K33" s="69">
        <f t="shared" si="2"/>
        <v>0</v>
      </c>
      <c r="L33" s="92"/>
    </row>
    <row r="34" spans="1:12" ht="72" outlineLevel="1">
      <c r="A34" s="6">
        <v>193</v>
      </c>
      <c r="B34" s="30" t="s">
        <v>15</v>
      </c>
      <c r="C34" s="8"/>
      <c r="D34" s="26"/>
      <c r="E34" s="55" t="s">
        <v>439</v>
      </c>
      <c r="H34" s="56"/>
      <c r="K34" s="69">
        <f t="shared" si="2"/>
        <v>0</v>
      </c>
      <c r="L34" s="92"/>
    </row>
    <row r="35" spans="1:12" ht="12.75" outlineLevel="1">
      <c r="A35" s="6">
        <v>194</v>
      </c>
      <c r="B35" s="30" t="s">
        <v>16</v>
      </c>
      <c r="C35" s="8"/>
      <c r="D35" s="26"/>
      <c r="E35" s="55" t="s">
        <v>439</v>
      </c>
      <c r="H35" s="56"/>
      <c r="K35" s="69">
        <f t="shared" si="2"/>
        <v>0</v>
      </c>
      <c r="L35" s="92"/>
    </row>
    <row r="36" spans="1:12" ht="60" outlineLevel="1">
      <c r="A36" s="81">
        <v>195</v>
      </c>
      <c r="B36" s="30" t="s">
        <v>7</v>
      </c>
      <c r="C36" s="8" t="s">
        <v>443</v>
      </c>
      <c r="D36" s="26"/>
      <c r="E36" s="55" t="s">
        <v>439</v>
      </c>
      <c r="H36" s="56"/>
      <c r="K36" s="69">
        <f t="shared" si="2"/>
        <v>0</v>
      </c>
      <c r="L36" s="92"/>
    </row>
    <row r="37" spans="1:12" ht="60" outlineLevel="1">
      <c r="A37" s="81">
        <v>197</v>
      </c>
      <c r="B37" s="30" t="s">
        <v>17</v>
      </c>
      <c r="C37" s="8" t="s">
        <v>443</v>
      </c>
      <c r="D37" s="26"/>
      <c r="E37" s="55" t="s">
        <v>439</v>
      </c>
      <c r="H37" s="56"/>
      <c r="K37" s="69">
        <f t="shared" si="2"/>
        <v>0</v>
      </c>
      <c r="L37" s="92"/>
    </row>
    <row r="38" spans="1:12" ht="24" outlineLevel="1">
      <c r="A38" s="6">
        <v>198</v>
      </c>
      <c r="B38" s="30" t="s">
        <v>19</v>
      </c>
      <c r="C38" s="8"/>
      <c r="D38" s="26"/>
      <c r="E38" s="55" t="s">
        <v>439</v>
      </c>
      <c r="H38" s="56"/>
      <c r="K38" s="69">
        <f t="shared" si="2"/>
        <v>0</v>
      </c>
      <c r="L38" s="92"/>
    </row>
    <row r="39" spans="1:12" ht="36" outlineLevel="1">
      <c r="A39" s="6">
        <v>199</v>
      </c>
      <c r="B39" s="30" t="s">
        <v>18</v>
      </c>
      <c r="C39" s="8"/>
      <c r="D39" s="26"/>
      <c r="E39" s="55" t="s">
        <v>439</v>
      </c>
      <c r="H39" s="56"/>
      <c r="K39" s="69">
        <f t="shared" si="2"/>
        <v>0</v>
      </c>
      <c r="L39" s="92"/>
    </row>
    <row r="40" spans="1:12" ht="15.75">
      <c r="A40" s="33" t="s">
        <v>458</v>
      </c>
      <c r="B40" s="31" t="s">
        <v>459</v>
      </c>
      <c r="C40" s="20"/>
      <c r="D40" s="20"/>
      <c r="E40" s="57" t="s">
        <v>501</v>
      </c>
      <c r="F40" s="58"/>
      <c r="G40" s="58"/>
      <c r="H40" s="71"/>
      <c r="I40" s="72">
        <f>SUM(I41:I47)</f>
        <v>0</v>
      </c>
      <c r="J40" s="72"/>
      <c r="K40" s="71"/>
      <c r="L40" s="43"/>
    </row>
    <row r="41" spans="1:12" ht="36" outlineLevel="1">
      <c r="A41" s="6">
        <v>452</v>
      </c>
      <c r="B41" s="30" t="s">
        <v>21</v>
      </c>
      <c r="C41" s="8"/>
      <c r="D41" s="26"/>
      <c r="E41" s="55" t="s">
        <v>501</v>
      </c>
      <c r="H41" s="62"/>
      <c r="I41" s="60"/>
      <c r="J41" s="61"/>
      <c r="K41" s="68">
        <f aca="true" t="shared" si="3" ref="K41:K47">ROUND(I41*J41,0)</f>
        <v>0</v>
      </c>
      <c r="L41" s="92"/>
    </row>
    <row r="42" spans="1:12" ht="48" outlineLevel="1">
      <c r="A42" s="6">
        <v>461</v>
      </c>
      <c r="B42" s="30" t="s">
        <v>22</v>
      </c>
      <c r="C42" s="8"/>
      <c r="D42" s="26"/>
      <c r="E42" s="55" t="s">
        <v>501</v>
      </c>
      <c r="H42" s="62"/>
      <c r="I42" s="60"/>
      <c r="J42" s="61"/>
      <c r="K42" s="68">
        <f t="shared" si="3"/>
        <v>0</v>
      </c>
      <c r="L42" s="92"/>
    </row>
    <row r="43" spans="1:12" ht="120" outlineLevel="1">
      <c r="A43" s="6">
        <v>462</v>
      </c>
      <c r="B43" s="30" t="s">
        <v>23</v>
      </c>
      <c r="C43" s="8"/>
      <c r="D43" s="26"/>
      <c r="E43" s="55" t="s">
        <v>501</v>
      </c>
      <c r="H43" s="62"/>
      <c r="I43" s="60"/>
      <c r="J43" s="61"/>
      <c r="K43" s="68">
        <f t="shared" si="3"/>
        <v>0</v>
      </c>
      <c r="L43" s="92"/>
    </row>
    <row r="44" spans="1:12" ht="24" outlineLevel="1">
      <c r="A44" s="6">
        <v>463</v>
      </c>
      <c r="B44" s="30" t="s">
        <v>24</v>
      </c>
      <c r="C44" s="8"/>
      <c r="D44" s="26"/>
      <c r="E44" s="55" t="s">
        <v>501</v>
      </c>
      <c r="H44" s="62"/>
      <c r="I44" s="60"/>
      <c r="J44" s="61"/>
      <c r="K44" s="68">
        <f t="shared" si="3"/>
        <v>0</v>
      </c>
      <c r="L44" s="92"/>
    </row>
    <row r="45" spans="1:12" ht="48" outlineLevel="1">
      <c r="A45" s="6">
        <v>464</v>
      </c>
      <c r="B45" s="30" t="s">
        <v>74</v>
      </c>
      <c r="C45" s="8"/>
      <c r="D45" s="26"/>
      <c r="E45" s="55" t="s">
        <v>501</v>
      </c>
      <c r="H45" s="62"/>
      <c r="I45" s="60"/>
      <c r="J45" s="61"/>
      <c r="K45" s="68">
        <f t="shared" si="3"/>
        <v>0</v>
      </c>
      <c r="L45" s="92"/>
    </row>
    <row r="46" spans="1:12" ht="48" outlineLevel="1">
      <c r="A46" s="6">
        <v>490</v>
      </c>
      <c r="B46" s="30" t="s">
        <v>75</v>
      </c>
      <c r="C46" s="8"/>
      <c r="D46" s="26"/>
      <c r="E46" s="55" t="s">
        <v>501</v>
      </c>
      <c r="H46" s="62"/>
      <c r="I46" s="60"/>
      <c r="J46" s="61"/>
      <c r="K46" s="68">
        <f t="shared" si="3"/>
        <v>0</v>
      </c>
      <c r="L46" s="92"/>
    </row>
    <row r="47" spans="1:12" ht="60" outlineLevel="1">
      <c r="A47" s="6">
        <v>496</v>
      </c>
      <c r="B47" s="30" t="s">
        <v>20</v>
      </c>
      <c r="C47" s="8"/>
      <c r="D47" s="26"/>
      <c r="E47" s="55" t="s">
        <v>501</v>
      </c>
      <c r="H47" s="62"/>
      <c r="I47" s="60"/>
      <c r="J47" s="61"/>
      <c r="K47" s="68">
        <f t="shared" si="3"/>
        <v>0</v>
      </c>
      <c r="L47" s="92"/>
    </row>
    <row r="48" spans="1:12" ht="15.75">
      <c r="A48" s="33" t="s">
        <v>460</v>
      </c>
      <c r="B48" s="31" t="s">
        <v>461</v>
      </c>
      <c r="C48" s="20"/>
      <c r="D48" s="20"/>
      <c r="E48" s="57" t="s">
        <v>498</v>
      </c>
      <c r="F48" s="58"/>
      <c r="G48" s="58"/>
      <c r="H48" s="71">
        <f>SUM(H49:H58)</f>
        <v>0</v>
      </c>
      <c r="I48" s="73">
        <f>SUM(I49:I58)</f>
        <v>0</v>
      </c>
      <c r="J48" s="72"/>
      <c r="K48" s="71">
        <f>SUM(K49:K58)</f>
        <v>0</v>
      </c>
      <c r="L48" s="43"/>
    </row>
    <row r="49" spans="1:12" ht="12.75" outlineLevel="1">
      <c r="A49" s="81">
        <v>730</v>
      </c>
      <c r="B49" s="30" t="s">
        <v>81</v>
      </c>
      <c r="C49" s="8" t="s">
        <v>443</v>
      </c>
      <c r="D49" s="26"/>
      <c r="E49" s="55" t="s">
        <v>498</v>
      </c>
      <c r="H49" s="56"/>
      <c r="K49" s="69">
        <f>ROUND(I49*J49,0)</f>
        <v>0</v>
      </c>
      <c r="L49" s="92"/>
    </row>
    <row r="50" spans="1:12" ht="24" outlineLevel="1">
      <c r="A50" s="81">
        <v>735</v>
      </c>
      <c r="B50" s="30" t="s">
        <v>76</v>
      </c>
      <c r="C50" s="8" t="s">
        <v>137</v>
      </c>
      <c r="D50" s="26"/>
      <c r="E50" s="55" t="s">
        <v>498</v>
      </c>
      <c r="H50" s="56"/>
      <c r="K50" s="69">
        <f>ROUND(I50*J50,0)</f>
        <v>0</v>
      </c>
      <c r="L50" s="92"/>
    </row>
    <row r="51" spans="1:12" ht="12.75" outlineLevel="1">
      <c r="A51" s="81">
        <v>738</v>
      </c>
      <c r="B51" s="30" t="s">
        <v>82</v>
      </c>
      <c r="C51" s="8" t="s">
        <v>137</v>
      </c>
      <c r="D51" s="26"/>
      <c r="E51" s="55" t="s">
        <v>498</v>
      </c>
      <c r="H51" s="56"/>
      <c r="K51" s="69"/>
      <c r="L51" s="92"/>
    </row>
    <row r="52" spans="1:12" ht="36" outlineLevel="1">
      <c r="A52" s="81">
        <v>741</v>
      </c>
      <c r="B52" s="30" t="s">
        <v>77</v>
      </c>
      <c r="C52" s="8" t="s">
        <v>443</v>
      </c>
      <c r="D52" s="26" t="s">
        <v>78</v>
      </c>
      <c r="E52" s="55" t="s">
        <v>438</v>
      </c>
      <c r="F52" s="36" t="s">
        <v>284</v>
      </c>
      <c r="G52" s="97" t="s">
        <v>280</v>
      </c>
      <c r="H52" s="56"/>
      <c r="K52" s="69"/>
      <c r="L52" s="92"/>
    </row>
    <row r="53" spans="1:12" ht="24" outlineLevel="1">
      <c r="A53" s="6">
        <v>750</v>
      </c>
      <c r="B53" s="30" t="s">
        <v>430</v>
      </c>
      <c r="C53" s="8"/>
      <c r="D53" s="26"/>
      <c r="E53" s="55" t="s">
        <v>498</v>
      </c>
      <c r="H53" s="56"/>
      <c r="K53" s="69"/>
      <c r="L53" s="92"/>
    </row>
    <row r="54" spans="1:12" ht="24" outlineLevel="1">
      <c r="A54" s="6">
        <v>751</v>
      </c>
      <c r="B54" s="30" t="s">
        <v>431</v>
      </c>
      <c r="C54" s="8"/>
      <c r="D54" s="26"/>
      <c r="E54" s="55" t="s">
        <v>498</v>
      </c>
      <c r="H54" s="56"/>
      <c r="K54" s="69"/>
      <c r="L54" s="92"/>
    </row>
    <row r="55" spans="1:12" ht="24" outlineLevel="1">
      <c r="A55" s="6">
        <v>752</v>
      </c>
      <c r="B55" s="30" t="s">
        <v>432</v>
      </c>
      <c r="C55" s="8"/>
      <c r="D55" s="26"/>
      <c r="E55" s="55" t="s">
        <v>498</v>
      </c>
      <c r="H55" s="56"/>
      <c r="K55" s="69"/>
      <c r="L55" s="92"/>
    </row>
    <row r="56" spans="1:12" ht="36" outlineLevel="1">
      <c r="A56" s="81">
        <v>760</v>
      </c>
      <c r="B56" s="30" t="s">
        <v>83</v>
      </c>
      <c r="C56" s="8" t="s">
        <v>137</v>
      </c>
      <c r="D56" s="26"/>
      <c r="E56" s="55" t="s">
        <v>498</v>
      </c>
      <c r="G56" s="97" t="s">
        <v>281</v>
      </c>
      <c r="H56" s="56"/>
      <c r="K56" s="69"/>
      <c r="L56" s="92"/>
    </row>
    <row r="57" spans="1:12" ht="156" outlineLevel="1">
      <c r="A57" s="81">
        <v>764</v>
      </c>
      <c r="B57" s="30" t="s">
        <v>84</v>
      </c>
      <c r="C57" s="8" t="s">
        <v>137</v>
      </c>
      <c r="D57" s="26"/>
      <c r="E57" s="55" t="s">
        <v>498</v>
      </c>
      <c r="F57" s="36" t="s">
        <v>283</v>
      </c>
      <c r="G57" s="97" t="s">
        <v>282</v>
      </c>
      <c r="H57" s="56"/>
      <c r="K57" s="69"/>
      <c r="L57" s="92"/>
    </row>
    <row r="58" spans="1:12" ht="36" outlineLevel="1">
      <c r="A58" s="81">
        <v>765</v>
      </c>
      <c r="B58" s="30" t="s">
        <v>85</v>
      </c>
      <c r="C58" s="8" t="s">
        <v>137</v>
      </c>
      <c r="D58" s="26"/>
      <c r="E58" s="55" t="s">
        <v>498</v>
      </c>
      <c r="H58" s="56"/>
      <c r="K58" s="69"/>
      <c r="L58" s="92"/>
    </row>
    <row r="59" spans="1:12" ht="15.75">
      <c r="A59" s="33" t="s">
        <v>462</v>
      </c>
      <c r="B59" s="31" t="s">
        <v>463</v>
      </c>
      <c r="C59" s="20"/>
      <c r="D59" s="20"/>
      <c r="E59" s="57" t="s">
        <v>439</v>
      </c>
      <c r="F59" s="58"/>
      <c r="G59" s="58"/>
      <c r="H59" s="71"/>
      <c r="I59" s="73"/>
      <c r="J59" s="72"/>
      <c r="K59" s="71"/>
      <c r="L59" s="43"/>
    </row>
    <row r="60" spans="1:12" ht="24" outlineLevel="1">
      <c r="A60" s="6">
        <v>1041</v>
      </c>
      <c r="B60" s="30" t="s">
        <v>433</v>
      </c>
      <c r="C60" s="8"/>
      <c r="D60" s="26"/>
      <c r="E60" s="55" t="s">
        <v>439</v>
      </c>
      <c r="H60" s="56"/>
      <c r="K60" s="69"/>
      <c r="L60" s="92"/>
    </row>
    <row r="61" spans="1:12" ht="24" outlineLevel="1">
      <c r="A61" s="6">
        <v>1043</v>
      </c>
      <c r="B61" s="30" t="s">
        <v>434</v>
      </c>
      <c r="C61" s="8"/>
      <c r="D61" s="26"/>
      <c r="E61" s="55" t="s">
        <v>439</v>
      </c>
      <c r="H61" s="56"/>
      <c r="K61" s="69"/>
      <c r="L61" s="92"/>
    </row>
    <row r="62" spans="1:12" ht="12.75" outlineLevel="1">
      <c r="A62" s="6">
        <v>1060</v>
      </c>
      <c r="B62" s="30" t="s">
        <v>435</v>
      </c>
      <c r="C62" s="8"/>
      <c r="D62" s="26"/>
      <c r="E62" s="55" t="s">
        <v>439</v>
      </c>
      <c r="H62" s="56"/>
      <c r="K62" s="69"/>
      <c r="L62" s="92"/>
    </row>
    <row r="63" spans="1:12" ht="36" outlineLevel="1">
      <c r="A63" s="81">
        <v>1084</v>
      </c>
      <c r="B63" s="30" t="s">
        <v>86</v>
      </c>
      <c r="C63" s="8" t="s">
        <v>443</v>
      </c>
      <c r="D63" s="26"/>
      <c r="E63" s="55" t="s">
        <v>439</v>
      </c>
      <c r="H63" s="56"/>
      <c r="K63" s="69"/>
      <c r="L63" s="92"/>
    </row>
    <row r="64" spans="1:12" ht="12.75" outlineLevel="1">
      <c r="A64" s="81">
        <v>1085</v>
      </c>
      <c r="B64" s="30" t="s">
        <v>87</v>
      </c>
      <c r="C64" s="8" t="s">
        <v>443</v>
      </c>
      <c r="D64" s="26"/>
      <c r="E64" s="55" t="s">
        <v>439</v>
      </c>
      <c r="H64" s="56"/>
      <c r="K64" s="69"/>
      <c r="L64" s="92"/>
    </row>
    <row r="65" spans="1:12" ht="12.75" outlineLevel="1">
      <c r="A65" s="81">
        <v>1086</v>
      </c>
      <c r="B65" s="30" t="s">
        <v>88</v>
      </c>
      <c r="C65" s="8" t="s">
        <v>443</v>
      </c>
      <c r="D65" s="26"/>
      <c r="E65" s="55" t="s">
        <v>439</v>
      </c>
      <c r="H65" s="56"/>
      <c r="K65" s="69"/>
      <c r="L65" s="92"/>
    </row>
    <row r="66" spans="1:12" ht="36" outlineLevel="1">
      <c r="A66" s="81">
        <v>1104</v>
      </c>
      <c r="B66" s="30" t="s">
        <v>89</v>
      </c>
      <c r="C66" s="8" t="s">
        <v>443</v>
      </c>
      <c r="D66" s="26"/>
      <c r="E66" s="55" t="s">
        <v>439</v>
      </c>
      <c r="H66" s="56"/>
      <c r="K66" s="69"/>
      <c r="L66" s="92"/>
    </row>
    <row r="67" spans="1:12" ht="24" outlineLevel="1">
      <c r="A67" s="81">
        <v>1111</v>
      </c>
      <c r="B67" s="30" t="s">
        <v>90</v>
      </c>
      <c r="C67" s="8" t="s">
        <v>443</v>
      </c>
      <c r="D67" s="26"/>
      <c r="E67" s="55" t="s">
        <v>439</v>
      </c>
      <c r="H67" s="56"/>
      <c r="K67" s="69"/>
      <c r="L67" s="92"/>
    </row>
    <row r="68" spans="1:12" ht="22.5" outlineLevel="1">
      <c r="A68" s="6">
        <v>1129</v>
      </c>
      <c r="B68" s="30" t="s">
        <v>113</v>
      </c>
      <c r="C68" s="8"/>
      <c r="D68" s="26" t="s">
        <v>114</v>
      </c>
      <c r="E68" s="55" t="s">
        <v>439</v>
      </c>
      <c r="H68" s="56"/>
      <c r="K68" s="69"/>
      <c r="L68" s="92"/>
    </row>
    <row r="69" spans="1:12" ht="12.75" outlineLevel="1">
      <c r="A69" s="81">
        <v>1130</v>
      </c>
      <c r="B69" s="30" t="s">
        <v>91</v>
      </c>
      <c r="C69" s="8" t="s">
        <v>443</v>
      </c>
      <c r="D69" s="26"/>
      <c r="E69" s="55" t="s">
        <v>439</v>
      </c>
      <c r="H69" s="56"/>
      <c r="K69" s="69"/>
      <c r="L69" s="92"/>
    </row>
    <row r="70" spans="1:12" ht="24" outlineLevel="1">
      <c r="A70" s="81">
        <v>1141</v>
      </c>
      <c r="B70" s="30" t="s">
        <v>92</v>
      </c>
      <c r="C70" s="8" t="s">
        <v>443</v>
      </c>
      <c r="D70" s="26"/>
      <c r="E70" s="55" t="s">
        <v>439</v>
      </c>
      <c r="H70" s="56"/>
      <c r="K70" s="69"/>
      <c r="L70" s="92"/>
    </row>
    <row r="71" spans="1:12" ht="12.75" outlineLevel="1">
      <c r="A71" s="81">
        <v>1185</v>
      </c>
      <c r="B71" s="30" t="s">
        <v>93</v>
      </c>
      <c r="C71" s="8" t="s">
        <v>443</v>
      </c>
      <c r="D71" s="26"/>
      <c r="E71" s="55" t="s">
        <v>439</v>
      </c>
      <c r="H71" s="56"/>
      <c r="K71" s="69"/>
      <c r="L71" s="92"/>
    </row>
    <row r="72" spans="1:12" ht="132" outlineLevel="1">
      <c r="A72" s="81">
        <v>1186</v>
      </c>
      <c r="B72" s="30" t="s">
        <v>94</v>
      </c>
      <c r="C72" s="8" t="s">
        <v>443</v>
      </c>
      <c r="D72" s="26"/>
      <c r="E72" s="55" t="s">
        <v>439</v>
      </c>
      <c r="H72" s="56"/>
      <c r="K72" s="69"/>
      <c r="L72" s="92"/>
    </row>
    <row r="73" spans="1:12" ht="156" outlineLevel="1">
      <c r="A73" s="81">
        <v>1188</v>
      </c>
      <c r="B73" s="30" t="s">
        <v>95</v>
      </c>
      <c r="C73" s="8" t="s">
        <v>443</v>
      </c>
      <c r="D73" s="26"/>
      <c r="E73" s="55" t="s">
        <v>439</v>
      </c>
      <c r="H73" s="56"/>
      <c r="K73" s="69"/>
      <c r="L73" s="92"/>
    </row>
    <row r="74" spans="1:12" ht="96" outlineLevel="1">
      <c r="A74" s="81">
        <v>1190</v>
      </c>
      <c r="B74" s="30" t="s">
        <v>110</v>
      </c>
      <c r="C74" s="8" t="s">
        <v>443</v>
      </c>
      <c r="D74" s="26"/>
      <c r="E74" s="55" t="s">
        <v>439</v>
      </c>
      <c r="H74" s="56"/>
      <c r="K74" s="69"/>
      <c r="L74" s="92"/>
    </row>
    <row r="75" spans="1:12" ht="96" outlineLevel="1">
      <c r="A75" s="81">
        <v>1192</v>
      </c>
      <c r="B75" s="30" t="s">
        <v>111</v>
      </c>
      <c r="C75" s="8" t="s">
        <v>443</v>
      </c>
      <c r="D75" s="26"/>
      <c r="E75" s="55" t="s">
        <v>439</v>
      </c>
      <c r="H75" s="56"/>
      <c r="K75" s="69"/>
      <c r="L75" s="92"/>
    </row>
    <row r="76" spans="1:12" ht="168" outlineLevel="1">
      <c r="A76" s="81">
        <v>1194</v>
      </c>
      <c r="B76" s="30" t="s">
        <v>112</v>
      </c>
      <c r="C76" s="8" t="s">
        <v>443</v>
      </c>
      <c r="D76" s="26"/>
      <c r="E76" s="55" t="s">
        <v>439</v>
      </c>
      <c r="H76" s="56"/>
      <c r="K76" s="69"/>
      <c r="L76" s="92"/>
    </row>
    <row r="77" spans="1:12" ht="15.75">
      <c r="A77" s="33" t="s">
        <v>465</v>
      </c>
      <c r="B77" s="31" t="s">
        <v>464</v>
      </c>
      <c r="C77" s="20"/>
      <c r="D77" s="20"/>
      <c r="E77" s="57" t="s">
        <v>439</v>
      </c>
      <c r="F77" s="58"/>
      <c r="G77" s="58"/>
      <c r="H77" s="71"/>
      <c r="I77" s="73"/>
      <c r="J77" s="72"/>
      <c r="K77" s="71"/>
      <c r="L77" s="43"/>
    </row>
    <row r="78" spans="1:12" ht="192" outlineLevel="1">
      <c r="A78" s="81">
        <v>1250</v>
      </c>
      <c r="B78" s="30" t="s">
        <v>115</v>
      </c>
      <c r="C78" s="8" t="s">
        <v>443</v>
      </c>
      <c r="D78" s="26"/>
      <c r="E78" s="55" t="s">
        <v>439</v>
      </c>
      <c r="H78" s="56"/>
      <c r="K78" s="69"/>
      <c r="L78" s="92"/>
    </row>
    <row r="79" spans="1:12" ht="12.75" outlineLevel="1">
      <c r="A79" s="81">
        <v>1282</v>
      </c>
      <c r="B79" s="30" t="s">
        <v>116</v>
      </c>
      <c r="C79" s="8" t="s">
        <v>443</v>
      </c>
      <c r="D79" s="26"/>
      <c r="E79" s="55" t="s">
        <v>439</v>
      </c>
      <c r="H79" s="56"/>
      <c r="K79" s="69"/>
      <c r="L79" s="92"/>
    </row>
    <row r="80" spans="1:12" ht="24" outlineLevel="1">
      <c r="A80" s="6">
        <v>1283</v>
      </c>
      <c r="B80" s="30" t="s">
        <v>290</v>
      </c>
      <c r="C80" s="8"/>
      <c r="D80" s="26"/>
      <c r="E80" s="55" t="s">
        <v>439</v>
      </c>
      <c r="H80" s="56"/>
      <c r="K80" s="69"/>
      <c r="L80" s="92"/>
    </row>
    <row r="81" spans="1:12" ht="12.75" outlineLevel="1">
      <c r="A81" s="6">
        <v>1292</v>
      </c>
      <c r="B81" s="30" t="s">
        <v>291</v>
      </c>
      <c r="C81" s="8"/>
      <c r="D81" s="26"/>
      <c r="E81" s="55" t="s">
        <v>439</v>
      </c>
      <c r="H81" s="56"/>
      <c r="K81" s="69"/>
      <c r="L81" s="92"/>
    </row>
    <row r="82" spans="1:12" ht="12.75" outlineLevel="1">
      <c r="A82" s="6">
        <v>1300</v>
      </c>
      <c r="B82" s="30" t="s">
        <v>292</v>
      </c>
      <c r="C82" s="8"/>
      <c r="D82" s="26"/>
      <c r="E82" s="55" t="s">
        <v>439</v>
      </c>
      <c r="H82" s="56"/>
      <c r="K82" s="69"/>
      <c r="L82" s="92"/>
    </row>
    <row r="83" spans="1:12" ht="36" outlineLevel="1">
      <c r="A83" s="81">
        <v>1302</v>
      </c>
      <c r="B83" s="30" t="s">
        <v>119</v>
      </c>
      <c r="C83" s="8" t="s">
        <v>510</v>
      </c>
      <c r="D83" s="26" t="s">
        <v>493</v>
      </c>
      <c r="E83" s="55" t="s">
        <v>439</v>
      </c>
      <c r="H83" s="56"/>
      <c r="K83" s="69"/>
      <c r="L83" s="92"/>
    </row>
    <row r="84" spans="1:12" ht="24" outlineLevel="1">
      <c r="A84" s="6">
        <v>1303</v>
      </c>
      <c r="B84" s="30" t="s">
        <v>293</v>
      </c>
      <c r="C84" s="8"/>
      <c r="D84" s="26"/>
      <c r="E84" s="55" t="s">
        <v>439</v>
      </c>
      <c r="H84" s="56"/>
      <c r="K84" s="69"/>
      <c r="L84" s="92"/>
    </row>
    <row r="85" spans="1:12" ht="12.75" outlineLevel="1">
      <c r="A85" s="81">
        <v>1305</v>
      </c>
      <c r="B85" s="30" t="s">
        <v>124</v>
      </c>
      <c r="C85" s="8" t="s">
        <v>443</v>
      </c>
      <c r="D85" s="26"/>
      <c r="E85" s="55" t="s">
        <v>439</v>
      </c>
      <c r="H85" s="56"/>
      <c r="K85" s="69"/>
      <c r="L85" s="92"/>
    </row>
    <row r="86" spans="1:12" ht="36" outlineLevel="1">
      <c r="A86" s="6">
        <v>1306</v>
      </c>
      <c r="B86" s="30" t="s">
        <v>120</v>
      </c>
      <c r="C86" s="8"/>
      <c r="D86" s="26"/>
      <c r="E86" s="55" t="s">
        <v>439</v>
      </c>
      <c r="H86" s="56"/>
      <c r="K86" s="69"/>
      <c r="L86" s="92"/>
    </row>
    <row r="87" spans="1:12" ht="24" outlineLevel="1">
      <c r="A87" s="6">
        <v>1330</v>
      </c>
      <c r="B87" s="30" t="s">
        <v>294</v>
      </c>
      <c r="C87" s="8"/>
      <c r="D87" s="26"/>
      <c r="E87" s="55" t="s">
        <v>439</v>
      </c>
      <c r="H87" s="56"/>
      <c r="K87" s="69"/>
      <c r="L87" s="92"/>
    </row>
    <row r="88" spans="1:12" ht="36" outlineLevel="1">
      <c r="A88" s="6">
        <v>1331</v>
      </c>
      <c r="B88" s="30" t="s">
        <v>295</v>
      </c>
      <c r="C88" s="8"/>
      <c r="D88" s="26"/>
      <c r="E88" s="55" t="s">
        <v>439</v>
      </c>
      <c r="H88" s="56"/>
      <c r="K88" s="69"/>
      <c r="L88" s="92"/>
    </row>
    <row r="89" spans="1:12" ht="36" outlineLevel="1">
      <c r="A89" s="6">
        <v>1332</v>
      </c>
      <c r="B89" s="30" t="s">
        <v>296</v>
      </c>
      <c r="C89" s="8"/>
      <c r="D89" s="26"/>
      <c r="E89" s="55" t="s">
        <v>439</v>
      </c>
      <c r="H89" s="56"/>
      <c r="K89" s="69"/>
      <c r="L89" s="92"/>
    </row>
    <row r="90" spans="1:12" ht="24" outlineLevel="1">
      <c r="A90" s="81">
        <v>1345</v>
      </c>
      <c r="B90" s="30" t="s">
        <v>125</v>
      </c>
      <c r="C90" s="8" t="s">
        <v>443</v>
      </c>
      <c r="D90" s="26"/>
      <c r="E90" s="55" t="s">
        <v>439</v>
      </c>
      <c r="H90" s="56"/>
      <c r="K90" s="69"/>
      <c r="L90" s="92"/>
    </row>
    <row r="91" spans="1:12" ht="48" outlineLevel="1">
      <c r="A91" s="81">
        <v>1348</v>
      </c>
      <c r="B91" s="30" t="s">
        <v>126</v>
      </c>
      <c r="C91" s="8" t="s">
        <v>443</v>
      </c>
      <c r="D91" s="26"/>
      <c r="E91" s="55" t="s">
        <v>439</v>
      </c>
      <c r="H91" s="56"/>
      <c r="K91" s="69"/>
      <c r="L91" s="92"/>
    </row>
    <row r="92" spans="1:12" ht="12.75" outlineLevel="1">
      <c r="A92" s="6">
        <v>1350</v>
      </c>
      <c r="B92" s="30" t="s">
        <v>297</v>
      </c>
      <c r="C92" s="8"/>
      <c r="D92" s="26"/>
      <c r="E92" s="55" t="s">
        <v>439</v>
      </c>
      <c r="H92" s="56"/>
      <c r="K92" s="69"/>
      <c r="L92" s="92"/>
    </row>
    <row r="93" spans="1:12" ht="12.75" outlineLevel="1">
      <c r="A93" s="6">
        <v>1351</v>
      </c>
      <c r="B93" s="30" t="s">
        <v>298</v>
      </c>
      <c r="C93" s="8"/>
      <c r="D93" s="26"/>
      <c r="E93" s="55" t="s">
        <v>439</v>
      </c>
      <c r="H93" s="56"/>
      <c r="K93" s="69"/>
      <c r="L93" s="92"/>
    </row>
    <row r="94" spans="1:12" ht="36" outlineLevel="1">
      <c r="A94" s="6">
        <v>1352</v>
      </c>
      <c r="B94" s="30" t="s">
        <v>299</v>
      </c>
      <c r="C94" s="8"/>
      <c r="D94" s="26"/>
      <c r="E94" s="55" t="s">
        <v>439</v>
      </c>
      <c r="H94" s="56"/>
      <c r="K94" s="69"/>
      <c r="L94" s="92"/>
    </row>
    <row r="95" spans="1:12" ht="24" outlineLevel="1">
      <c r="A95" s="81">
        <v>1353</v>
      </c>
      <c r="B95" s="30" t="s">
        <v>122</v>
      </c>
      <c r="C95" s="8" t="s">
        <v>443</v>
      </c>
      <c r="D95" s="26"/>
      <c r="E95" s="55" t="s">
        <v>439</v>
      </c>
      <c r="H95" s="56"/>
      <c r="K95" s="69"/>
      <c r="L95" s="92"/>
    </row>
    <row r="96" spans="1:12" ht="12.75" outlineLevel="1">
      <c r="A96" s="81">
        <v>1355</v>
      </c>
      <c r="B96" s="30" t="s">
        <v>121</v>
      </c>
      <c r="C96" s="8" t="s">
        <v>443</v>
      </c>
      <c r="D96" s="26"/>
      <c r="E96" s="55" t="s">
        <v>439</v>
      </c>
      <c r="H96" s="56"/>
      <c r="K96" s="69"/>
      <c r="L96" s="92"/>
    </row>
    <row r="97" spans="1:12" ht="24" outlineLevel="1">
      <c r="A97" s="6">
        <v>1356</v>
      </c>
      <c r="B97" s="30" t="s">
        <v>123</v>
      </c>
      <c r="C97" s="8"/>
      <c r="D97" s="26"/>
      <c r="E97" s="55" t="s">
        <v>439</v>
      </c>
      <c r="H97" s="56"/>
      <c r="K97" s="69"/>
      <c r="L97" s="92"/>
    </row>
    <row r="98" spans="1:12" ht="12.75" outlineLevel="1">
      <c r="A98" s="6">
        <v>1357</v>
      </c>
      <c r="B98" s="30" t="s">
        <v>300</v>
      </c>
      <c r="C98" s="8"/>
      <c r="D98" s="26"/>
      <c r="E98" s="55" t="s">
        <v>439</v>
      </c>
      <c r="H98" s="56"/>
      <c r="K98" s="69"/>
      <c r="L98" s="92"/>
    </row>
    <row r="99" spans="1:12" ht="12.75" outlineLevel="1">
      <c r="A99" s="6">
        <v>1358</v>
      </c>
      <c r="B99" s="30" t="s">
        <v>301</v>
      </c>
      <c r="C99" s="8"/>
      <c r="D99" s="26"/>
      <c r="E99" s="55" t="s">
        <v>439</v>
      </c>
      <c r="H99" s="56"/>
      <c r="K99" s="69"/>
      <c r="L99" s="92"/>
    </row>
    <row r="100" spans="1:12" ht="24" outlineLevel="1">
      <c r="A100" s="6">
        <v>1359</v>
      </c>
      <c r="B100" s="30" t="s">
        <v>302</v>
      </c>
      <c r="C100" s="8"/>
      <c r="D100" s="26"/>
      <c r="E100" s="55" t="s">
        <v>439</v>
      </c>
      <c r="H100" s="56"/>
      <c r="K100" s="69"/>
      <c r="L100" s="92"/>
    </row>
    <row r="101" spans="1:12" ht="24" outlineLevel="1">
      <c r="A101" s="6">
        <v>1361</v>
      </c>
      <c r="B101" s="30" t="s">
        <v>303</v>
      </c>
      <c r="C101" s="8"/>
      <c r="D101" s="26"/>
      <c r="E101" s="55" t="s">
        <v>439</v>
      </c>
      <c r="H101" s="56"/>
      <c r="K101" s="69"/>
      <c r="L101" s="92"/>
    </row>
    <row r="102" spans="1:12" ht="12.75" outlineLevel="1">
      <c r="A102" s="6">
        <v>1364</v>
      </c>
      <c r="B102" s="30" t="s">
        <v>304</v>
      </c>
      <c r="C102" s="8"/>
      <c r="D102" s="26"/>
      <c r="E102" s="55" t="s">
        <v>439</v>
      </c>
      <c r="H102" s="56"/>
      <c r="K102" s="69"/>
      <c r="L102" s="92"/>
    </row>
    <row r="103" spans="1:12" ht="24" outlineLevel="1">
      <c r="A103" s="6">
        <v>1365</v>
      </c>
      <c r="B103" s="30" t="s">
        <v>305</v>
      </c>
      <c r="C103" s="8"/>
      <c r="D103" s="26"/>
      <c r="E103" s="55" t="s">
        <v>439</v>
      </c>
      <c r="H103" s="56"/>
      <c r="K103" s="69"/>
      <c r="L103" s="92"/>
    </row>
    <row r="104" spans="1:12" ht="24" outlineLevel="1">
      <c r="A104" s="6">
        <v>1366</v>
      </c>
      <c r="B104" s="30" t="s">
        <v>306</v>
      </c>
      <c r="C104" s="8"/>
      <c r="D104" s="26"/>
      <c r="E104" s="55" t="s">
        <v>439</v>
      </c>
      <c r="H104" s="56"/>
      <c r="K104" s="69"/>
      <c r="L104" s="92"/>
    </row>
    <row r="105" spans="1:12" ht="24" outlineLevel="1">
      <c r="A105" s="6">
        <v>1370</v>
      </c>
      <c r="B105" s="30" t="s">
        <v>307</v>
      </c>
      <c r="C105" s="8"/>
      <c r="D105" s="26"/>
      <c r="E105" s="55" t="s">
        <v>439</v>
      </c>
      <c r="H105" s="56"/>
      <c r="K105" s="69"/>
      <c r="L105" s="92"/>
    </row>
    <row r="106" spans="1:12" ht="24" outlineLevel="1">
      <c r="A106" s="6">
        <v>1371</v>
      </c>
      <c r="B106" s="30" t="s">
        <v>308</v>
      </c>
      <c r="C106" s="8"/>
      <c r="D106" s="26"/>
      <c r="E106" s="55" t="s">
        <v>439</v>
      </c>
      <c r="H106" s="56"/>
      <c r="K106" s="69"/>
      <c r="L106" s="92"/>
    </row>
    <row r="107" spans="1:12" ht="12.75" outlineLevel="1">
      <c r="A107" s="6">
        <v>1375</v>
      </c>
      <c r="B107" s="30" t="s">
        <v>309</v>
      </c>
      <c r="C107" s="8"/>
      <c r="D107" s="26"/>
      <c r="E107" s="55" t="s">
        <v>439</v>
      </c>
      <c r="H107" s="56"/>
      <c r="K107" s="69"/>
      <c r="L107" s="92"/>
    </row>
    <row r="108" spans="1:12" ht="15.75">
      <c r="A108" s="33" t="s">
        <v>466</v>
      </c>
      <c r="B108" s="31" t="s">
        <v>467</v>
      </c>
      <c r="C108" s="20"/>
      <c r="D108" s="20"/>
      <c r="E108" s="57" t="s">
        <v>504</v>
      </c>
      <c r="F108" s="58"/>
      <c r="G108" s="58"/>
      <c r="H108" s="71"/>
      <c r="I108" s="73"/>
      <c r="J108" s="72"/>
      <c r="K108" s="71"/>
      <c r="L108" s="43"/>
    </row>
    <row r="109" spans="1:12" ht="60" outlineLevel="1">
      <c r="A109" s="81">
        <v>1412</v>
      </c>
      <c r="B109" s="30" t="s">
        <v>127</v>
      </c>
      <c r="C109" s="8" t="s">
        <v>443</v>
      </c>
      <c r="D109" s="26" t="s">
        <v>128</v>
      </c>
      <c r="E109" s="55" t="s">
        <v>504</v>
      </c>
      <c r="G109" s="97" t="s">
        <v>264</v>
      </c>
      <c r="H109" s="56"/>
      <c r="K109" s="69"/>
      <c r="L109" s="92"/>
    </row>
    <row r="110" spans="1:12" ht="60" outlineLevel="1">
      <c r="A110" s="81">
        <v>1414</v>
      </c>
      <c r="B110" s="30" t="s">
        <v>129</v>
      </c>
      <c r="C110" s="8" t="s">
        <v>443</v>
      </c>
      <c r="D110" s="26" t="s">
        <v>130</v>
      </c>
      <c r="E110" s="55" t="s">
        <v>504</v>
      </c>
      <c r="G110" s="97" t="s">
        <v>265</v>
      </c>
      <c r="H110" s="56"/>
      <c r="K110" s="69"/>
      <c r="L110" s="92"/>
    </row>
    <row r="111" spans="1:12" ht="24" outlineLevel="1">
      <c r="A111" s="6">
        <v>1422</v>
      </c>
      <c r="B111" s="30" t="s">
        <v>310</v>
      </c>
      <c r="C111" s="8"/>
      <c r="D111" s="26"/>
      <c r="E111" s="55" t="s">
        <v>504</v>
      </c>
      <c r="H111" s="56"/>
      <c r="K111" s="69"/>
      <c r="L111" s="92"/>
    </row>
    <row r="112" spans="1:12" ht="48" outlineLevel="1">
      <c r="A112" s="6">
        <v>1425</v>
      </c>
      <c r="B112" s="30" t="s">
        <v>311</v>
      </c>
      <c r="C112" s="8"/>
      <c r="D112" s="26"/>
      <c r="E112" s="55" t="s">
        <v>504</v>
      </c>
      <c r="G112" s="97" t="s">
        <v>266</v>
      </c>
      <c r="H112" s="56"/>
      <c r="K112" s="69"/>
      <c r="L112" s="92"/>
    </row>
    <row r="113" spans="1:12" ht="48" outlineLevel="1">
      <c r="A113" s="6">
        <v>1426</v>
      </c>
      <c r="B113" s="30" t="s">
        <v>312</v>
      </c>
      <c r="C113" s="8"/>
      <c r="D113" s="26"/>
      <c r="E113" s="55" t="s">
        <v>504</v>
      </c>
      <c r="G113" s="97" t="s">
        <v>265</v>
      </c>
      <c r="H113" s="56"/>
      <c r="K113" s="69"/>
      <c r="L113" s="92"/>
    </row>
    <row r="114" spans="1:12" ht="12.75" outlineLevel="1">
      <c r="A114" s="81">
        <v>1427</v>
      </c>
      <c r="B114" s="30" t="s">
        <v>131</v>
      </c>
      <c r="C114" s="8" t="s">
        <v>443</v>
      </c>
      <c r="D114" s="26"/>
      <c r="E114" s="55" t="s">
        <v>504</v>
      </c>
      <c r="G114" s="97" t="s">
        <v>265</v>
      </c>
      <c r="H114" s="56"/>
      <c r="K114" s="69"/>
      <c r="L114" s="92"/>
    </row>
    <row r="115" spans="1:12" ht="12.75" outlineLevel="1">
      <c r="A115" s="6">
        <v>1430</v>
      </c>
      <c r="B115" s="30" t="s">
        <v>313</v>
      </c>
      <c r="C115" s="8"/>
      <c r="D115" s="26"/>
      <c r="E115" s="55" t="s">
        <v>504</v>
      </c>
      <c r="G115" s="97" t="s">
        <v>265</v>
      </c>
      <c r="H115" s="56"/>
      <c r="K115" s="69"/>
      <c r="L115" s="92"/>
    </row>
    <row r="116" spans="1:12" ht="12.75" outlineLevel="1">
      <c r="A116" s="81">
        <v>1431</v>
      </c>
      <c r="B116" s="30" t="s">
        <v>132</v>
      </c>
      <c r="C116" s="8" t="s">
        <v>443</v>
      </c>
      <c r="D116" s="26"/>
      <c r="E116" s="55" t="s">
        <v>504</v>
      </c>
      <c r="G116" s="97" t="s">
        <v>267</v>
      </c>
      <c r="H116" s="56"/>
      <c r="K116" s="69"/>
      <c r="L116" s="92"/>
    </row>
    <row r="117" spans="1:12" ht="12.75" outlineLevel="1">
      <c r="A117" s="81">
        <v>1435</v>
      </c>
      <c r="B117" s="30" t="s">
        <v>133</v>
      </c>
      <c r="C117" s="8" t="s">
        <v>443</v>
      </c>
      <c r="D117" s="26"/>
      <c r="E117" s="55" t="s">
        <v>504</v>
      </c>
      <c r="G117" s="97" t="s">
        <v>268</v>
      </c>
      <c r="H117" s="56"/>
      <c r="K117" s="69"/>
      <c r="L117" s="92"/>
    </row>
    <row r="118" spans="1:12" ht="25.5" outlineLevel="1">
      <c r="A118" s="81">
        <v>1451</v>
      </c>
      <c r="B118" s="30" t="s">
        <v>134</v>
      </c>
      <c r="C118" s="8" t="s">
        <v>443</v>
      </c>
      <c r="D118" s="26"/>
      <c r="E118" s="55" t="s">
        <v>504</v>
      </c>
      <c r="G118" s="97" t="s">
        <v>208</v>
      </c>
      <c r="H118" s="56"/>
      <c r="K118" s="69"/>
      <c r="L118" s="92"/>
    </row>
    <row r="119" spans="1:12" ht="24" outlineLevel="1">
      <c r="A119" s="6">
        <v>1452</v>
      </c>
      <c r="B119" s="30" t="s">
        <v>314</v>
      </c>
      <c r="C119" s="8"/>
      <c r="D119" s="26"/>
      <c r="E119" s="55" t="s">
        <v>504</v>
      </c>
      <c r="H119" s="56"/>
      <c r="K119" s="69"/>
      <c r="L119" s="92"/>
    </row>
    <row r="120" spans="1:12" ht="24" outlineLevel="1">
      <c r="A120" s="81">
        <v>1454</v>
      </c>
      <c r="B120" s="30" t="s">
        <v>135</v>
      </c>
      <c r="C120" s="8" t="s">
        <v>443</v>
      </c>
      <c r="D120" s="26"/>
      <c r="E120" s="55" t="s">
        <v>504</v>
      </c>
      <c r="G120" s="97" t="s">
        <v>265</v>
      </c>
      <c r="H120" s="56"/>
      <c r="K120" s="69"/>
      <c r="L120" s="92"/>
    </row>
    <row r="121" spans="1:12" ht="12.75" outlineLevel="1">
      <c r="A121" s="81">
        <v>1456</v>
      </c>
      <c r="B121" s="30" t="s">
        <v>136</v>
      </c>
      <c r="C121" s="8" t="s">
        <v>443</v>
      </c>
      <c r="D121" s="26"/>
      <c r="E121" s="55" t="s">
        <v>504</v>
      </c>
      <c r="G121" s="97" t="s">
        <v>269</v>
      </c>
      <c r="H121" s="56"/>
      <c r="K121" s="69"/>
      <c r="L121" s="92"/>
    </row>
    <row r="122" spans="1:12" ht="33.75" outlineLevel="1">
      <c r="A122" s="6">
        <v>1457</v>
      </c>
      <c r="B122" s="30" t="s">
        <v>315</v>
      </c>
      <c r="C122" s="8"/>
      <c r="D122" s="26" t="s">
        <v>316</v>
      </c>
      <c r="E122" s="55" t="s">
        <v>504</v>
      </c>
      <c r="H122" s="56"/>
      <c r="K122" s="69"/>
      <c r="L122" s="92"/>
    </row>
    <row r="123" spans="1:12" ht="15.75">
      <c r="A123" s="33" t="s">
        <v>468</v>
      </c>
      <c r="B123" s="31" t="s">
        <v>469</v>
      </c>
      <c r="C123" s="20"/>
      <c r="D123" s="20"/>
      <c r="E123" s="57" t="s">
        <v>504</v>
      </c>
      <c r="F123" s="58"/>
      <c r="G123" s="58"/>
      <c r="H123" s="71"/>
      <c r="I123" s="73"/>
      <c r="J123" s="72"/>
      <c r="K123" s="71"/>
      <c r="L123" s="43"/>
    </row>
    <row r="124" spans="1:12" ht="12.75" outlineLevel="1">
      <c r="A124" s="81">
        <v>1471</v>
      </c>
      <c r="B124" s="30" t="s">
        <v>139</v>
      </c>
      <c r="C124" s="8" t="s">
        <v>443</v>
      </c>
      <c r="D124" s="26"/>
      <c r="E124" s="55" t="s">
        <v>504</v>
      </c>
      <c r="G124" s="97" t="s">
        <v>270</v>
      </c>
      <c r="H124" s="56"/>
      <c r="K124" s="69"/>
      <c r="L124" s="92"/>
    </row>
    <row r="125" spans="1:12" ht="12.75" outlineLevel="1">
      <c r="A125" s="81">
        <v>1472</v>
      </c>
      <c r="B125" s="30" t="s">
        <v>140</v>
      </c>
      <c r="C125" s="8" t="s">
        <v>137</v>
      </c>
      <c r="D125" s="26"/>
      <c r="E125" s="55" t="s">
        <v>504</v>
      </c>
      <c r="G125" s="97" t="s">
        <v>271</v>
      </c>
      <c r="H125" s="56"/>
      <c r="K125" s="69"/>
      <c r="L125" s="92"/>
    </row>
    <row r="126" spans="1:12" ht="12.75" outlineLevel="1">
      <c r="A126" s="6">
        <v>1480</v>
      </c>
      <c r="B126" s="30" t="s">
        <v>317</v>
      </c>
      <c r="C126" s="8"/>
      <c r="D126" s="26"/>
      <c r="E126" s="55" t="s">
        <v>504</v>
      </c>
      <c r="H126" s="56"/>
      <c r="K126" s="69"/>
      <c r="L126" s="92"/>
    </row>
    <row r="127" spans="1:12" ht="12.75" outlineLevel="1">
      <c r="A127" s="6">
        <v>1482</v>
      </c>
      <c r="B127" s="30" t="s">
        <v>318</v>
      </c>
      <c r="C127" s="8"/>
      <c r="D127" s="26"/>
      <c r="E127" s="55" t="s">
        <v>504</v>
      </c>
      <c r="H127" s="56"/>
      <c r="K127" s="69"/>
      <c r="L127" s="92"/>
    </row>
    <row r="128" spans="1:12" ht="25.5" outlineLevel="1">
      <c r="A128" s="81">
        <v>1485</v>
      </c>
      <c r="B128" s="30" t="s">
        <v>141</v>
      </c>
      <c r="C128" s="8" t="s">
        <v>443</v>
      </c>
      <c r="D128" s="98"/>
      <c r="E128" s="55" t="s">
        <v>504</v>
      </c>
      <c r="F128" s="36" t="s">
        <v>285</v>
      </c>
      <c r="G128" s="97" t="s">
        <v>209</v>
      </c>
      <c r="H128" s="56"/>
      <c r="K128" s="69"/>
      <c r="L128" s="92"/>
    </row>
    <row r="129" spans="1:12" ht="12.75" outlineLevel="1">
      <c r="A129" s="81">
        <v>1492</v>
      </c>
      <c r="B129" s="30" t="s">
        <v>142</v>
      </c>
      <c r="C129" s="8" t="s">
        <v>443</v>
      </c>
      <c r="D129" s="26"/>
      <c r="E129" s="55" t="s">
        <v>504</v>
      </c>
      <c r="G129" s="97" t="s">
        <v>272</v>
      </c>
      <c r="H129" s="56"/>
      <c r="K129" s="69"/>
      <c r="L129" s="92"/>
    </row>
    <row r="130" spans="1:12" ht="24" outlineLevel="1">
      <c r="A130" s="81">
        <v>1515</v>
      </c>
      <c r="B130" s="30" t="s">
        <v>143</v>
      </c>
      <c r="C130" s="8" t="s">
        <v>138</v>
      </c>
      <c r="D130" s="26"/>
      <c r="E130" s="55" t="s">
        <v>504</v>
      </c>
      <c r="G130" s="97" t="s">
        <v>273</v>
      </c>
      <c r="H130" s="56"/>
      <c r="K130" s="69"/>
      <c r="L130" s="92"/>
    </row>
    <row r="131" spans="1:12" ht="12.75" outlineLevel="1">
      <c r="A131" s="81">
        <v>1516</v>
      </c>
      <c r="B131" s="30" t="s">
        <v>144</v>
      </c>
      <c r="C131" s="8" t="s">
        <v>443</v>
      </c>
      <c r="D131" s="26"/>
      <c r="E131" s="55" t="s">
        <v>504</v>
      </c>
      <c r="H131" s="56"/>
      <c r="K131" s="69"/>
      <c r="L131" s="92"/>
    </row>
    <row r="132" spans="1:12" ht="24" outlineLevel="1">
      <c r="A132" s="6">
        <v>1517</v>
      </c>
      <c r="B132" s="30" t="s">
        <v>319</v>
      </c>
      <c r="C132" s="8"/>
      <c r="D132" s="26"/>
      <c r="E132" s="55" t="s">
        <v>504</v>
      </c>
      <c r="H132" s="56"/>
      <c r="K132" s="69"/>
      <c r="L132" s="92"/>
    </row>
    <row r="133" spans="1:12" ht="25.5" outlineLevel="1">
      <c r="A133" s="6">
        <v>1518</v>
      </c>
      <c r="B133" s="30" t="s">
        <v>320</v>
      </c>
      <c r="C133" s="8"/>
      <c r="D133" s="26"/>
      <c r="E133" s="55" t="s">
        <v>504</v>
      </c>
      <c r="G133" s="97" t="s">
        <v>274</v>
      </c>
      <c r="H133" s="56"/>
      <c r="K133" s="69"/>
      <c r="L133" s="92"/>
    </row>
    <row r="134" spans="1:12" ht="36" outlineLevel="1">
      <c r="A134" s="6">
        <v>1520</v>
      </c>
      <c r="B134" s="30" t="s">
        <v>321</v>
      </c>
      <c r="C134" s="8"/>
      <c r="D134" s="26"/>
      <c r="E134" s="55" t="s">
        <v>504</v>
      </c>
      <c r="H134" s="56"/>
      <c r="K134" s="69"/>
      <c r="L134" s="92"/>
    </row>
    <row r="135" spans="1:12" ht="15.75">
      <c r="A135" s="33" t="s">
        <v>470</v>
      </c>
      <c r="B135" s="31" t="s">
        <v>471</v>
      </c>
      <c r="C135" s="20"/>
      <c r="D135" s="20"/>
      <c r="E135" s="57" t="s">
        <v>504</v>
      </c>
      <c r="F135" s="58"/>
      <c r="G135" s="58"/>
      <c r="H135" s="71"/>
      <c r="I135" s="73"/>
      <c r="J135" s="72"/>
      <c r="K135" s="71"/>
      <c r="L135" s="43"/>
    </row>
    <row r="136" spans="1:12" ht="24" outlineLevel="1">
      <c r="A136" s="81">
        <v>1543</v>
      </c>
      <c r="B136" s="30" t="s">
        <v>145</v>
      </c>
      <c r="C136" s="8" t="s">
        <v>443</v>
      </c>
      <c r="D136" s="26"/>
      <c r="E136" s="55" t="s">
        <v>504</v>
      </c>
      <c r="H136" s="56"/>
      <c r="K136" s="69"/>
      <c r="L136" s="92"/>
    </row>
    <row r="137" spans="1:12" ht="24" outlineLevel="1">
      <c r="A137" s="81">
        <v>1545</v>
      </c>
      <c r="B137" s="30" t="s">
        <v>146</v>
      </c>
      <c r="C137" s="8" t="s">
        <v>443</v>
      </c>
      <c r="D137" s="26"/>
      <c r="E137" s="55" t="s">
        <v>504</v>
      </c>
      <c r="H137" s="56"/>
      <c r="K137" s="69"/>
      <c r="L137" s="92"/>
    </row>
    <row r="138" spans="1:12" ht="24" outlineLevel="1">
      <c r="A138" s="81">
        <v>1548</v>
      </c>
      <c r="B138" s="30" t="s">
        <v>147</v>
      </c>
      <c r="C138" s="8" t="s">
        <v>443</v>
      </c>
      <c r="D138" s="26"/>
      <c r="E138" s="55" t="s">
        <v>504</v>
      </c>
      <c r="H138" s="56"/>
      <c r="K138" s="69"/>
      <c r="L138" s="92"/>
    </row>
    <row r="139" spans="1:12" ht="24" outlineLevel="1">
      <c r="A139" s="81">
        <v>1549</v>
      </c>
      <c r="B139" s="30" t="s">
        <v>148</v>
      </c>
      <c r="C139" s="8" t="s">
        <v>443</v>
      </c>
      <c r="D139" s="26"/>
      <c r="E139" s="55" t="s">
        <v>504</v>
      </c>
      <c r="G139" s="97" t="s">
        <v>275</v>
      </c>
      <c r="H139" s="56"/>
      <c r="K139" s="69"/>
      <c r="L139" s="92"/>
    </row>
    <row r="140" spans="1:12" ht="24" outlineLevel="1">
      <c r="A140" s="81">
        <v>1555</v>
      </c>
      <c r="B140" s="30" t="s">
        <v>149</v>
      </c>
      <c r="C140" s="8" t="s">
        <v>443</v>
      </c>
      <c r="D140" s="26"/>
      <c r="E140" s="55" t="s">
        <v>504</v>
      </c>
      <c r="H140" s="56"/>
      <c r="K140" s="69"/>
      <c r="L140" s="92"/>
    </row>
    <row r="141" spans="1:12" ht="12.75" outlineLevel="1">
      <c r="A141" s="81">
        <v>1556</v>
      </c>
      <c r="B141" s="30" t="s">
        <v>151</v>
      </c>
      <c r="C141" s="8" t="s">
        <v>443</v>
      </c>
      <c r="D141" s="26"/>
      <c r="E141" s="55" t="s">
        <v>504</v>
      </c>
      <c r="H141" s="56"/>
      <c r="K141" s="69"/>
      <c r="L141" s="92"/>
    </row>
    <row r="142" spans="1:12" ht="36" outlineLevel="1">
      <c r="A142" s="81">
        <v>1557</v>
      </c>
      <c r="B142" s="30" t="s">
        <v>150</v>
      </c>
      <c r="C142" s="8" t="s">
        <v>443</v>
      </c>
      <c r="D142" s="98"/>
      <c r="E142" s="55" t="s">
        <v>504</v>
      </c>
      <c r="F142" s="36" t="s">
        <v>286</v>
      </c>
      <c r="G142" s="97" t="s">
        <v>276</v>
      </c>
      <c r="H142" s="56"/>
      <c r="K142" s="69"/>
      <c r="L142" s="92"/>
    </row>
    <row r="143" spans="1:12" ht="24" outlineLevel="1">
      <c r="A143" s="81">
        <v>1565</v>
      </c>
      <c r="B143" s="30" t="s">
        <v>152</v>
      </c>
      <c r="C143" s="8" t="s">
        <v>443</v>
      </c>
      <c r="D143" s="26"/>
      <c r="E143" s="55" t="s">
        <v>504</v>
      </c>
      <c r="G143" s="97" t="s">
        <v>277</v>
      </c>
      <c r="H143" s="56"/>
      <c r="K143" s="69"/>
      <c r="L143" s="92"/>
    </row>
    <row r="144" spans="1:12" ht="12.75" outlineLevel="1">
      <c r="A144" s="81">
        <v>1566</v>
      </c>
      <c r="B144" s="30" t="s">
        <v>153</v>
      </c>
      <c r="C144" s="8" t="s">
        <v>443</v>
      </c>
      <c r="D144" s="26"/>
      <c r="E144" s="55" t="s">
        <v>504</v>
      </c>
      <c r="H144" s="56"/>
      <c r="K144" s="69"/>
      <c r="L144" s="92"/>
    </row>
    <row r="145" spans="1:12" ht="24" outlineLevel="1">
      <c r="A145" s="81">
        <v>1567</v>
      </c>
      <c r="B145" s="30" t="s">
        <v>154</v>
      </c>
      <c r="C145" s="8" t="s">
        <v>443</v>
      </c>
      <c r="D145" s="26"/>
      <c r="E145" s="55" t="s">
        <v>504</v>
      </c>
      <c r="H145" s="56"/>
      <c r="K145" s="69"/>
      <c r="L145" s="92"/>
    </row>
    <row r="146" spans="1:12" ht="12.75" outlineLevel="1">
      <c r="A146" s="6">
        <v>1576</v>
      </c>
      <c r="B146" s="30" t="s">
        <v>322</v>
      </c>
      <c r="C146" s="8"/>
      <c r="D146" s="26"/>
      <c r="E146" s="55" t="s">
        <v>504</v>
      </c>
      <c r="G146" s="97" t="s">
        <v>278</v>
      </c>
      <c r="H146" s="56"/>
      <c r="K146" s="69"/>
      <c r="L146" s="92"/>
    </row>
    <row r="147" spans="1:12" ht="12.75" outlineLevel="1">
      <c r="A147" s="6">
        <v>1577</v>
      </c>
      <c r="B147" s="30" t="s">
        <v>323</v>
      </c>
      <c r="C147" s="8"/>
      <c r="D147" s="26"/>
      <c r="E147" s="55" t="s">
        <v>504</v>
      </c>
      <c r="H147" s="56"/>
      <c r="K147" s="69"/>
      <c r="L147" s="92"/>
    </row>
    <row r="148" spans="1:12" ht="36" outlineLevel="1">
      <c r="A148" s="81">
        <v>1580</v>
      </c>
      <c r="B148" s="30" t="s">
        <v>155</v>
      </c>
      <c r="C148" s="8" t="s">
        <v>443</v>
      </c>
      <c r="D148" s="26"/>
      <c r="E148" s="55" t="s">
        <v>504</v>
      </c>
      <c r="G148" s="97" t="s">
        <v>279</v>
      </c>
      <c r="H148" s="56"/>
      <c r="K148" s="69"/>
      <c r="L148" s="92"/>
    </row>
    <row r="149" spans="1:12" ht="15.75">
      <c r="A149" s="33" t="s">
        <v>472</v>
      </c>
      <c r="B149" s="31" t="s">
        <v>473</v>
      </c>
      <c r="C149" s="20"/>
      <c r="D149" s="20"/>
      <c r="E149" s="57" t="s">
        <v>505</v>
      </c>
      <c r="F149" s="58"/>
      <c r="G149" s="58"/>
      <c r="H149" s="71"/>
      <c r="I149" s="73"/>
      <c r="J149" s="72"/>
      <c r="K149" s="71"/>
      <c r="L149" s="43"/>
    </row>
    <row r="150" spans="1:12" ht="24" outlineLevel="1">
      <c r="A150" s="81">
        <v>1703</v>
      </c>
      <c r="B150" s="30" t="s">
        <v>157</v>
      </c>
      <c r="C150" s="8" t="s">
        <v>443</v>
      </c>
      <c r="D150" s="26"/>
      <c r="E150" s="55" t="s">
        <v>505</v>
      </c>
      <c r="G150" s="97" t="s">
        <v>96</v>
      </c>
      <c r="H150" s="56"/>
      <c r="K150" s="69"/>
      <c r="L150" s="92"/>
    </row>
    <row r="151" spans="1:12" ht="24" outlineLevel="1">
      <c r="A151" s="81">
        <v>1713</v>
      </c>
      <c r="B151" s="30" t="s">
        <v>207</v>
      </c>
      <c r="C151" s="8" t="s">
        <v>443</v>
      </c>
      <c r="D151" s="26"/>
      <c r="E151" s="55" t="s">
        <v>505</v>
      </c>
      <c r="F151" s="36" t="s">
        <v>97</v>
      </c>
      <c r="G151" s="97" t="s">
        <v>98</v>
      </c>
      <c r="H151" s="56"/>
      <c r="K151" s="69"/>
      <c r="L151" s="92"/>
    </row>
    <row r="152" spans="1:12" ht="12.75" outlineLevel="1">
      <c r="A152" s="81">
        <v>1716</v>
      </c>
      <c r="B152" s="30" t="s">
        <v>159</v>
      </c>
      <c r="C152" s="8" t="s">
        <v>443</v>
      </c>
      <c r="D152" s="26"/>
      <c r="E152" s="55" t="s">
        <v>505</v>
      </c>
      <c r="G152" s="97" t="s">
        <v>109</v>
      </c>
      <c r="H152" s="56"/>
      <c r="K152" s="69"/>
      <c r="L152" s="92"/>
    </row>
    <row r="153" spans="1:12" ht="25.5" outlineLevel="1">
      <c r="A153" s="81">
        <v>1730</v>
      </c>
      <c r="B153" s="30" t="s">
        <v>160</v>
      </c>
      <c r="C153" s="8" t="s">
        <v>443</v>
      </c>
      <c r="D153" s="26"/>
      <c r="E153" s="55" t="s">
        <v>505</v>
      </c>
      <c r="G153" s="97" t="s">
        <v>99</v>
      </c>
      <c r="H153" s="56"/>
      <c r="K153" s="69"/>
      <c r="L153" s="92"/>
    </row>
    <row r="154" spans="1:12" ht="12.75" outlineLevel="1">
      <c r="A154" s="81">
        <v>1741</v>
      </c>
      <c r="B154" s="30" t="s">
        <v>161</v>
      </c>
      <c r="C154" s="8" t="s">
        <v>443</v>
      </c>
      <c r="D154" s="26"/>
      <c r="E154" s="55" t="s">
        <v>505</v>
      </c>
      <c r="F154" s="36" t="s">
        <v>101</v>
      </c>
      <c r="G154" s="97" t="s">
        <v>100</v>
      </c>
      <c r="H154" s="56"/>
      <c r="K154" s="69"/>
      <c r="L154" s="92"/>
    </row>
    <row r="155" spans="1:12" ht="24" outlineLevel="1">
      <c r="A155" s="81">
        <v>1755</v>
      </c>
      <c r="B155" s="30" t="s">
        <v>162</v>
      </c>
      <c r="C155" s="8" t="s">
        <v>443</v>
      </c>
      <c r="D155" s="26"/>
      <c r="E155" s="55" t="s">
        <v>505</v>
      </c>
      <c r="F155" s="36" t="s">
        <v>102</v>
      </c>
      <c r="G155" s="97" t="s">
        <v>103</v>
      </c>
      <c r="H155" s="56"/>
      <c r="K155" s="69"/>
      <c r="L155" s="92"/>
    </row>
    <row r="156" spans="1:12" ht="25.5" outlineLevel="1">
      <c r="A156" s="81">
        <v>1759</v>
      </c>
      <c r="B156" s="30" t="s">
        <v>163</v>
      </c>
      <c r="C156" s="8" t="s">
        <v>443</v>
      </c>
      <c r="D156" s="26"/>
      <c r="E156" s="55" t="s">
        <v>505</v>
      </c>
      <c r="G156" s="97" t="s">
        <v>104</v>
      </c>
      <c r="H156" s="56"/>
      <c r="K156" s="69"/>
      <c r="L156" s="92"/>
    </row>
    <row r="157" spans="1:12" ht="12.75" outlineLevel="1">
      <c r="A157" s="6">
        <v>1761</v>
      </c>
      <c r="B157" s="30" t="s">
        <v>324</v>
      </c>
      <c r="C157" s="8"/>
      <c r="D157" s="26"/>
      <c r="E157" s="55" t="s">
        <v>505</v>
      </c>
      <c r="G157" s="97" t="s">
        <v>441</v>
      </c>
      <c r="H157" s="56"/>
      <c r="K157" s="69"/>
      <c r="L157" s="92"/>
    </row>
    <row r="158" spans="1:12" ht="12.75" outlineLevel="1">
      <c r="A158" s="6">
        <v>1765</v>
      </c>
      <c r="B158" s="30" t="s">
        <v>325</v>
      </c>
      <c r="C158" s="8"/>
      <c r="D158" s="26"/>
      <c r="E158" s="55" t="s">
        <v>505</v>
      </c>
      <c r="G158" s="97" t="s">
        <v>437</v>
      </c>
      <c r="H158" s="56"/>
      <c r="K158" s="69"/>
      <c r="L158" s="92"/>
    </row>
    <row r="159" spans="1:12" ht="12.75" outlineLevel="1">
      <c r="A159" s="6">
        <v>1766</v>
      </c>
      <c r="B159" s="30" t="s">
        <v>326</v>
      </c>
      <c r="C159" s="8"/>
      <c r="D159" s="26"/>
      <c r="E159" s="55" t="s">
        <v>505</v>
      </c>
      <c r="G159" s="97" t="s">
        <v>105</v>
      </c>
      <c r="H159" s="56"/>
      <c r="K159" s="69"/>
      <c r="L159" s="92"/>
    </row>
    <row r="160" spans="1:12" ht="24" outlineLevel="1">
      <c r="A160" s="6">
        <v>1767</v>
      </c>
      <c r="B160" s="30" t="s">
        <v>327</v>
      </c>
      <c r="C160" s="8"/>
      <c r="D160" s="26"/>
      <c r="E160" s="55" t="s">
        <v>505</v>
      </c>
      <c r="G160" s="97" t="s">
        <v>106</v>
      </c>
      <c r="H160" s="56"/>
      <c r="K160" s="69"/>
      <c r="L160" s="92"/>
    </row>
    <row r="161" spans="1:12" ht="12.75" outlineLevel="1">
      <c r="A161" s="81">
        <v>1768</v>
      </c>
      <c r="B161" s="30" t="s">
        <v>156</v>
      </c>
      <c r="C161" s="8" t="s">
        <v>137</v>
      </c>
      <c r="D161" s="26"/>
      <c r="E161" s="55" t="s">
        <v>505</v>
      </c>
      <c r="G161" s="97" t="s">
        <v>107</v>
      </c>
      <c r="H161" s="56"/>
      <c r="K161" s="69"/>
      <c r="L161" s="92"/>
    </row>
    <row r="162" spans="1:12" ht="56.25" outlineLevel="1">
      <c r="A162" s="6">
        <v>1784</v>
      </c>
      <c r="B162" s="30" t="s">
        <v>328</v>
      </c>
      <c r="C162" s="8"/>
      <c r="D162" s="26" t="s">
        <v>329</v>
      </c>
      <c r="E162" s="55" t="s">
        <v>505</v>
      </c>
      <c r="H162" s="56"/>
      <c r="K162" s="69"/>
      <c r="L162" s="92"/>
    </row>
    <row r="163" spans="1:12" ht="56.25" outlineLevel="1">
      <c r="A163" s="6">
        <v>1785</v>
      </c>
      <c r="B163" s="30" t="s">
        <v>330</v>
      </c>
      <c r="C163" s="8"/>
      <c r="D163" s="26" t="s">
        <v>329</v>
      </c>
      <c r="E163" s="55" t="s">
        <v>505</v>
      </c>
      <c r="H163" s="56"/>
      <c r="K163" s="69"/>
      <c r="L163" s="92"/>
    </row>
    <row r="164" spans="1:12" ht="24" outlineLevel="1">
      <c r="A164" s="81">
        <v>1787</v>
      </c>
      <c r="B164" s="30" t="s">
        <v>164</v>
      </c>
      <c r="C164" s="8" t="s">
        <v>443</v>
      </c>
      <c r="D164" s="26"/>
      <c r="E164" s="55" t="s">
        <v>505</v>
      </c>
      <c r="G164" s="97" t="s">
        <v>210</v>
      </c>
      <c r="H164" s="56"/>
      <c r="K164" s="69"/>
      <c r="L164" s="92"/>
    </row>
    <row r="165" spans="1:12" ht="24" outlineLevel="1">
      <c r="A165" s="81">
        <v>1795</v>
      </c>
      <c r="B165" s="30" t="s">
        <v>165</v>
      </c>
      <c r="C165" s="8" t="s">
        <v>443</v>
      </c>
      <c r="D165" s="26"/>
      <c r="E165" s="55" t="s">
        <v>505</v>
      </c>
      <c r="G165" s="97" t="s">
        <v>108</v>
      </c>
      <c r="H165" s="56"/>
      <c r="K165" s="69"/>
      <c r="L165" s="92"/>
    </row>
    <row r="166" spans="1:12" ht="24" outlineLevel="1">
      <c r="A166" s="6">
        <v>1820</v>
      </c>
      <c r="B166" s="30" t="s">
        <v>331</v>
      </c>
      <c r="C166" s="8"/>
      <c r="D166" s="26"/>
      <c r="E166" s="55" t="s">
        <v>505</v>
      </c>
      <c r="H166" s="56"/>
      <c r="K166" s="69"/>
      <c r="L166" s="92"/>
    </row>
    <row r="167" spans="1:12" ht="15.75">
      <c r="A167" s="33" t="s">
        <v>475</v>
      </c>
      <c r="B167" s="31" t="s">
        <v>474</v>
      </c>
      <c r="C167" s="20"/>
      <c r="D167" s="20"/>
      <c r="E167" s="57" t="s">
        <v>506</v>
      </c>
      <c r="F167" s="58"/>
      <c r="G167" s="58"/>
      <c r="H167" s="71"/>
      <c r="I167" s="73"/>
      <c r="J167" s="72"/>
      <c r="K167" s="71"/>
      <c r="L167" s="43"/>
    </row>
    <row r="168" spans="1:12" ht="24" outlineLevel="1">
      <c r="A168" s="6">
        <v>2012</v>
      </c>
      <c r="B168" s="30" t="s">
        <v>332</v>
      </c>
      <c r="C168" s="8"/>
      <c r="D168" s="26"/>
      <c r="E168" s="55" t="s">
        <v>506</v>
      </c>
      <c r="H168" s="56"/>
      <c r="K168" s="69"/>
      <c r="L168" s="92"/>
    </row>
    <row r="169" spans="1:12" ht="15.75">
      <c r="A169" s="33" t="s">
        <v>476</v>
      </c>
      <c r="B169" s="31" t="s">
        <v>477</v>
      </c>
      <c r="C169" s="20"/>
      <c r="D169" s="20"/>
      <c r="E169" s="57" t="s">
        <v>440</v>
      </c>
      <c r="F169" s="58"/>
      <c r="G169" s="58"/>
      <c r="H169" s="71"/>
      <c r="I169" s="73"/>
      <c r="J169" s="72"/>
      <c r="K169" s="71"/>
      <c r="L169" s="43"/>
    </row>
    <row r="170" spans="1:12" ht="24" outlineLevel="1">
      <c r="A170" s="81">
        <v>2104</v>
      </c>
      <c r="B170" s="30" t="s">
        <v>166</v>
      </c>
      <c r="C170" s="8" t="s">
        <v>443</v>
      </c>
      <c r="D170" s="26"/>
      <c r="E170" s="55" t="s">
        <v>440</v>
      </c>
      <c r="G170" s="97" t="s">
        <v>25</v>
      </c>
      <c r="H170" s="56"/>
      <c r="K170" s="69"/>
      <c r="L170" s="92"/>
    </row>
    <row r="171" spans="1:12" ht="36" outlineLevel="1">
      <c r="A171" s="81">
        <v>2105</v>
      </c>
      <c r="B171" s="30" t="s">
        <v>333</v>
      </c>
      <c r="C171" s="8" t="s">
        <v>443</v>
      </c>
      <c r="D171" s="26"/>
      <c r="E171" s="55" t="s">
        <v>440</v>
      </c>
      <c r="G171" s="97" t="s">
        <v>26</v>
      </c>
      <c r="H171" s="56"/>
      <c r="K171" s="69"/>
      <c r="L171" s="92"/>
    </row>
    <row r="172" spans="1:12" ht="12.75" outlineLevel="1">
      <c r="A172" s="6">
        <v>2106</v>
      </c>
      <c r="B172" s="30" t="s">
        <v>334</v>
      </c>
      <c r="C172" s="8"/>
      <c r="D172" s="26"/>
      <c r="E172" s="55" t="s">
        <v>440</v>
      </c>
      <c r="H172" s="56"/>
      <c r="K172" s="69"/>
      <c r="L172" s="92"/>
    </row>
    <row r="173" spans="1:12" ht="24" outlineLevel="1">
      <c r="A173" s="6">
        <v>2110</v>
      </c>
      <c r="B173" s="30" t="s">
        <v>335</v>
      </c>
      <c r="C173" s="8"/>
      <c r="D173" s="26"/>
      <c r="E173" s="55" t="s">
        <v>440</v>
      </c>
      <c r="H173" s="56"/>
      <c r="K173" s="69"/>
      <c r="L173" s="92"/>
    </row>
    <row r="174" spans="1:12" ht="24" outlineLevel="1">
      <c r="A174" s="6">
        <v>2111</v>
      </c>
      <c r="B174" s="30" t="s">
        <v>336</v>
      </c>
      <c r="C174" s="8"/>
      <c r="D174" s="26"/>
      <c r="E174" s="55" t="s">
        <v>440</v>
      </c>
      <c r="H174" s="56"/>
      <c r="K174" s="69"/>
      <c r="L174" s="92"/>
    </row>
    <row r="175" spans="1:12" ht="12.75" outlineLevel="1">
      <c r="A175" s="6">
        <v>2133</v>
      </c>
      <c r="B175" s="30" t="s">
        <v>337</v>
      </c>
      <c r="C175" s="8"/>
      <c r="D175" s="26"/>
      <c r="E175" s="55" t="s">
        <v>440</v>
      </c>
      <c r="H175" s="56"/>
      <c r="K175" s="69"/>
      <c r="L175" s="92"/>
    </row>
    <row r="176" spans="1:12" ht="24" outlineLevel="1">
      <c r="A176" s="6">
        <v>2135</v>
      </c>
      <c r="B176" s="30" t="s">
        <v>338</v>
      </c>
      <c r="C176" s="8"/>
      <c r="D176" s="26"/>
      <c r="E176" s="55" t="s">
        <v>440</v>
      </c>
      <c r="H176" s="56"/>
      <c r="K176" s="69"/>
      <c r="L176" s="92"/>
    </row>
    <row r="177" spans="1:12" ht="12.75" outlineLevel="1">
      <c r="A177" s="6">
        <v>2137</v>
      </c>
      <c r="B177" s="30" t="s">
        <v>339</v>
      </c>
      <c r="C177" s="8"/>
      <c r="D177" s="26"/>
      <c r="E177" s="55" t="s">
        <v>440</v>
      </c>
      <c r="H177" s="56"/>
      <c r="K177" s="69"/>
      <c r="L177" s="92"/>
    </row>
    <row r="178" spans="1:12" ht="12.75" outlineLevel="1">
      <c r="A178" s="6">
        <v>2145</v>
      </c>
      <c r="B178" s="30" t="s">
        <v>340</v>
      </c>
      <c r="C178" s="8"/>
      <c r="D178" s="26"/>
      <c r="E178" s="55" t="s">
        <v>440</v>
      </c>
      <c r="H178" s="56"/>
      <c r="K178" s="69"/>
      <c r="L178" s="92"/>
    </row>
    <row r="179" spans="1:12" ht="33.75" outlineLevel="1">
      <c r="A179" s="81">
        <v>2151</v>
      </c>
      <c r="B179" s="30" t="s">
        <v>167</v>
      </c>
      <c r="C179" s="8" t="s">
        <v>443</v>
      </c>
      <c r="D179" s="26" t="s">
        <v>168</v>
      </c>
      <c r="E179" s="55" t="s">
        <v>440</v>
      </c>
      <c r="H179" s="56"/>
      <c r="K179" s="69"/>
      <c r="L179" s="92"/>
    </row>
    <row r="180" spans="1:12" ht="36" outlineLevel="1">
      <c r="A180" s="81">
        <v>2152</v>
      </c>
      <c r="B180" s="30" t="s">
        <v>169</v>
      </c>
      <c r="C180" s="8" t="s">
        <v>443</v>
      </c>
      <c r="D180" s="26"/>
      <c r="E180" s="55" t="s">
        <v>440</v>
      </c>
      <c r="H180" s="56"/>
      <c r="K180" s="69"/>
      <c r="L180" s="92"/>
    </row>
    <row r="181" spans="1:12" ht="60" outlineLevel="1">
      <c r="A181" s="6">
        <v>2155</v>
      </c>
      <c r="B181" s="30" t="s">
        <v>170</v>
      </c>
      <c r="C181" s="8"/>
      <c r="D181" s="26" t="s">
        <v>171</v>
      </c>
      <c r="E181" s="55" t="s">
        <v>440</v>
      </c>
      <c r="H181" s="56"/>
      <c r="K181" s="69"/>
      <c r="L181" s="92"/>
    </row>
    <row r="182" spans="1:12" ht="56.25" outlineLevel="1">
      <c r="A182" s="6">
        <v>2162</v>
      </c>
      <c r="B182" s="30" t="s">
        <v>172</v>
      </c>
      <c r="C182" s="8"/>
      <c r="D182" s="26" t="s">
        <v>173</v>
      </c>
      <c r="E182" s="55" t="s">
        <v>440</v>
      </c>
      <c r="H182" s="56"/>
      <c r="K182" s="69"/>
      <c r="L182" s="92"/>
    </row>
    <row r="183" spans="1:12" ht="45" outlineLevel="1">
      <c r="A183" s="6">
        <v>2164</v>
      </c>
      <c r="B183" s="30" t="s">
        <v>176</v>
      </c>
      <c r="C183" s="8"/>
      <c r="D183" s="26" t="s">
        <v>175</v>
      </c>
      <c r="E183" s="55" t="s">
        <v>440</v>
      </c>
      <c r="H183" s="56"/>
      <c r="K183" s="69"/>
      <c r="L183" s="92"/>
    </row>
    <row r="184" spans="1:12" ht="45" outlineLevel="1">
      <c r="A184" s="6">
        <v>2165</v>
      </c>
      <c r="B184" s="30" t="s">
        <v>174</v>
      </c>
      <c r="C184" s="8"/>
      <c r="D184" s="26" t="s">
        <v>175</v>
      </c>
      <c r="E184" s="55" t="s">
        <v>440</v>
      </c>
      <c r="H184" s="56"/>
      <c r="K184" s="69"/>
      <c r="L184" s="92"/>
    </row>
    <row r="185" spans="1:12" ht="45" outlineLevel="1">
      <c r="A185" s="6">
        <v>2167</v>
      </c>
      <c r="B185" s="30" t="s">
        <v>177</v>
      </c>
      <c r="C185" s="8"/>
      <c r="D185" s="26" t="s">
        <v>175</v>
      </c>
      <c r="E185" s="55" t="s">
        <v>440</v>
      </c>
      <c r="H185" s="56"/>
      <c r="K185" s="69"/>
      <c r="L185" s="92"/>
    </row>
    <row r="186" spans="1:12" ht="24" outlineLevel="1">
      <c r="A186" s="81">
        <v>2170</v>
      </c>
      <c r="B186" s="30" t="s">
        <v>178</v>
      </c>
      <c r="C186" s="8" t="s">
        <v>443</v>
      </c>
      <c r="D186" s="26"/>
      <c r="E186" s="55" t="s">
        <v>440</v>
      </c>
      <c r="G186" s="97" t="s">
        <v>265</v>
      </c>
      <c r="H186" s="56"/>
      <c r="K186" s="69"/>
      <c r="L186" s="92"/>
    </row>
    <row r="187" spans="1:12" ht="15.75">
      <c r="A187" s="33" t="s">
        <v>478</v>
      </c>
      <c r="B187" s="31" t="s">
        <v>479</v>
      </c>
      <c r="C187" s="20"/>
      <c r="D187" s="20"/>
      <c r="E187" s="57" t="s">
        <v>506</v>
      </c>
      <c r="F187" s="58"/>
      <c r="G187" s="58"/>
      <c r="H187" s="71"/>
      <c r="I187" s="73"/>
      <c r="J187" s="72"/>
      <c r="K187" s="71"/>
      <c r="L187" s="43"/>
    </row>
    <row r="188" spans="1:12" ht="24" outlineLevel="1">
      <c r="A188" s="6">
        <v>2211</v>
      </c>
      <c r="B188" s="30" t="s">
        <v>341</v>
      </c>
      <c r="C188" s="8"/>
      <c r="D188" s="26"/>
      <c r="E188" s="55" t="s">
        <v>506</v>
      </c>
      <c r="H188" s="56"/>
      <c r="K188" s="69"/>
      <c r="L188" s="92"/>
    </row>
    <row r="189" spans="1:12" ht="24" outlineLevel="1">
      <c r="A189" s="6">
        <v>2213</v>
      </c>
      <c r="B189" s="30" t="s">
        <v>342</v>
      </c>
      <c r="C189" s="8"/>
      <c r="D189" s="26"/>
      <c r="E189" s="55" t="s">
        <v>506</v>
      </c>
      <c r="H189" s="56"/>
      <c r="K189" s="69"/>
      <c r="L189" s="92"/>
    </row>
    <row r="190" spans="1:12" ht="60" outlineLevel="1">
      <c r="A190" s="81">
        <v>2220</v>
      </c>
      <c r="B190" s="30" t="s">
        <v>180</v>
      </c>
      <c r="C190" s="8" t="s">
        <v>443</v>
      </c>
      <c r="D190" s="26"/>
      <c r="E190" s="55" t="s">
        <v>506</v>
      </c>
      <c r="G190" s="97" t="s">
        <v>27</v>
      </c>
      <c r="H190" s="56"/>
      <c r="K190" s="69"/>
      <c r="L190" s="92"/>
    </row>
    <row r="191" spans="1:12" ht="24" outlineLevel="1">
      <c r="A191" s="81">
        <v>2222</v>
      </c>
      <c r="B191" s="30" t="s">
        <v>181</v>
      </c>
      <c r="C191" s="8" t="s">
        <v>443</v>
      </c>
      <c r="D191" s="26"/>
      <c r="E191" s="55" t="s">
        <v>506</v>
      </c>
      <c r="G191" s="97" t="s">
        <v>28</v>
      </c>
      <c r="H191" s="56"/>
      <c r="K191" s="69"/>
      <c r="L191" s="92"/>
    </row>
    <row r="192" spans="1:12" ht="24" outlineLevel="1">
      <c r="A192" s="6">
        <v>2227</v>
      </c>
      <c r="B192" s="30" t="s">
        <v>343</v>
      </c>
      <c r="C192" s="8"/>
      <c r="D192" s="26"/>
      <c r="E192" s="55" t="s">
        <v>506</v>
      </c>
      <c r="G192" s="97" t="s">
        <v>29</v>
      </c>
      <c r="H192" s="56"/>
      <c r="K192" s="69"/>
      <c r="L192" s="92"/>
    </row>
    <row r="193" spans="1:12" ht="12.75" outlineLevel="1">
      <c r="A193" s="81">
        <v>2230</v>
      </c>
      <c r="B193" s="30" t="s">
        <v>182</v>
      </c>
      <c r="C193" s="8" t="s">
        <v>443</v>
      </c>
      <c r="D193" s="26"/>
      <c r="E193" s="55" t="s">
        <v>506</v>
      </c>
      <c r="G193" s="97" t="s">
        <v>30</v>
      </c>
      <c r="H193" s="56"/>
      <c r="K193" s="69"/>
      <c r="L193" s="92"/>
    </row>
    <row r="194" spans="1:12" ht="36" outlineLevel="1">
      <c r="A194" s="6">
        <v>2231</v>
      </c>
      <c r="B194" s="30" t="s">
        <v>179</v>
      </c>
      <c r="C194" s="8"/>
      <c r="D194" s="26"/>
      <c r="E194" s="55" t="s">
        <v>506</v>
      </c>
      <c r="G194" s="97" t="s">
        <v>30</v>
      </c>
      <c r="H194" s="56"/>
      <c r="K194" s="69"/>
      <c r="L194" s="92"/>
    </row>
    <row r="195" spans="1:12" ht="12.75" outlineLevel="1">
      <c r="A195" s="6">
        <v>2235</v>
      </c>
      <c r="B195" s="30" t="s">
        <v>344</v>
      </c>
      <c r="C195" s="8"/>
      <c r="D195" s="26"/>
      <c r="E195" s="55" t="s">
        <v>506</v>
      </c>
      <c r="H195" s="56"/>
      <c r="K195" s="69"/>
      <c r="L195" s="92"/>
    </row>
    <row r="196" spans="1:12" ht="24" outlineLevel="1">
      <c r="A196" s="6">
        <v>2236</v>
      </c>
      <c r="B196" s="30" t="s">
        <v>345</v>
      </c>
      <c r="C196" s="8"/>
      <c r="D196" s="26"/>
      <c r="E196" s="55" t="s">
        <v>506</v>
      </c>
      <c r="H196" s="56"/>
      <c r="K196" s="69"/>
      <c r="L196" s="92"/>
    </row>
    <row r="197" spans="1:12" ht="24" outlineLevel="1">
      <c r="A197" s="81">
        <v>2240</v>
      </c>
      <c r="B197" s="30" t="s">
        <v>183</v>
      </c>
      <c r="C197" s="8" t="s">
        <v>443</v>
      </c>
      <c r="D197" s="26"/>
      <c r="E197" s="55" t="s">
        <v>506</v>
      </c>
      <c r="G197" s="97" t="s">
        <v>31</v>
      </c>
      <c r="H197" s="56"/>
      <c r="K197" s="69"/>
      <c r="L197" s="92"/>
    </row>
    <row r="198" spans="1:12" ht="24" outlineLevel="1">
      <c r="A198" s="81">
        <v>2245</v>
      </c>
      <c r="B198" s="30" t="s">
        <v>184</v>
      </c>
      <c r="C198" s="8" t="s">
        <v>443</v>
      </c>
      <c r="D198" s="26"/>
      <c r="E198" s="55" t="s">
        <v>506</v>
      </c>
      <c r="F198" s="36" t="s">
        <v>33</v>
      </c>
      <c r="G198" s="97" t="s">
        <v>32</v>
      </c>
      <c r="H198" s="56"/>
      <c r="K198" s="69"/>
      <c r="L198" s="92"/>
    </row>
    <row r="199" spans="1:12" ht="24" outlineLevel="1">
      <c r="A199" s="6">
        <v>2246</v>
      </c>
      <c r="B199" s="30" t="s">
        <v>346</v>
      </c>
      <c r="C199" s="8"/>
      <c r="D199" s="26"/>
      <c r="E199" s="55" t="s">
        <v>506</v>
      </c>
      <c r="G199" s="97" t="s">
        <v>32</v>
      </c>
      <c r="H199" s="56"/>
      <c r="K199" s="69"/>
      <c r="L199" s="92"/>
    </row>
    <row r="200" spans="1:12" ht="24" outlineLevel="1">
      <c r="A200" s="81">
        <v>2250</v>
      </c>
      <c r="B200" s="30" t="s">
        <v>185</v>
      </c>
      <c r="C200" s="8" t="s">
        <v>443</v>
      </c>
      <c r="D200" s="26"/>
      <c r="E200" s="55" t="s">
        <v>506</v>
      </c>
      <c r="G200" s="97" t="s">
        <v>34</v>
      </c>
      <c r="H200" s="56"/>
      <c r="K200" s="69"/>
      <c r="L200" s="92"/>
    </row>
    <row r="201" spans="1:12" ht="36" outlineLevel="1">
      <c r="A201" s="6">
        <v>2251</v>
      </c>
      <c r="B201" s="30" t="s">
        <v>347</v>
      </c>
      <c r="C201" s="8"/>
      <c r="D201" s="26"/>
      <c r="E201" s="55" t="s">
        <v>506</v>
      </c>
      <c r="G201" s="97" t="s">
        <v>31</v>
      </c>
      <c r="H201" s="56"/>
      <c r="K201" s="69"/>
      <c r="L201" s="92"/>
    </row>
    <row r="202" spans="1:12" ht="24" outlineLevel="1">
      <c r="A202" s="6">
        <v>2256</v>
      </c>
      <c r="B202" s="30" t="s">
        <v>348</v>
      </c>
      <c r="C202" s="8"/>
      <c r="D202" s="26"/>
      <c r="E202" s="55" t="s">
        <v>506</v>
      </c>
      <c r="G202" s="97" t="s">
        <v>31</v>
      </c>
      <c r="H202" s="56"/>
      <c r="K202" s="69"/>
      <c r="L202" s="92"/>
    </row>
    <row r="203" spans="1:12" ht="60" outlineLevel="1">
      <c r="A203" s="81">
        <v>2261</v>
      </c>
      <c r="B203" s="30" t="s">
        <v>186</v>
      </c>
      <c r="C203" s="8" t="s">
        <v>443</v>
      </c>
      <c r="D203" s="26"/>
      <c r="E203" s="55" t="s">
        <v>506</v>
      </c>
      <c r="F203" s="36" t="s">
        <v>36</v>
      </c>
      <c r="G203" s="97" t="s">
        <v>35</v>
      </c>
      <c r="H203" s="56"/>
      <c r="K203" s="69"/>
      <c r="L203" s="92"/>
    </row>
    <row r="204" spans="1:12" ht="24" outlineLevel="1">
      <c r="A204" s="6">
        <v>2265</v>
      </c>
      <c r="B204" s="30" t="s">
        <v>349</v>
      </c>
      <c r="C204" s="8"/>
      <c r="D204" s="26"/>
      <c r="E204" s="55" t="s">
        <v>506</v>
      </c>
      <c r="H204" s="56"/>
      <c r="K204" s="69"/>
      <c r="L204" s="92"/>
    </row>
    <row r="205" spans="1:12" ht="33.75" outlineLevel="1">
      <c r="A205" s="6">
        <v>2266</v>
      </c>
      <c r="B205" s="30" t="s">
        <v>190</v>
      </c>
      <c r="C205" s="8"/>
      <c r="D205" s="26" t="s">
        <v>191</v>
      </c>
      <c r="E205" s="55" t="s">
        <v>506</v>
      </c>
      <c r="H205" s="56"/>
      <c r="K205" s="69"/>
      <c r="L205" s="92"/>
    </row>
    <row r="206" spans="1:12" ht="36" outlineLevel="1">
      <c r="A206" s="81">
        <v>2270</v>
      </c>
      <c r="B206" s="30" t="s">
        <v>187</v>
      </c>
      <c r="C206" s="8" t="s">
        <v>443</v>
      </c>
      <c r="D206" s="26"/>
      <c r="E206" s="55" t="s">
        <v>506</v>
      </c>
      <c r="F206" s="36" t="s">
        <v>38</v>
      </c>
      <c r="G206" s="97" t="s">
        <v>37</v>
      </c>
      <c r="H206" s="56"/>
      <c r="K206" s="69"/>
      <c r="L206" s="92"/>
    </row>
    <row r="207" spans="1:12" ht="36" outlineLevel="1">
      <c r="A207" s="6">
        <v>2271</v>
      </c>
      <c r="B207" s="30" t="s">
        <v>366</v>
      </c>
      <c r="C207" s="8"/>
      <c r="D207" s="26"/>
      <c r="E207" s="55" t="s">
        <v>506</v>
      </c>
      <c r="G207" s="97" t="s">
        <v>39</v>
      </c>
      <c r="H207" s="56"/>
      <c r="K207" s="69"/>
      <c r="L207" s="92"/>
    </row>
    <row r="208" spans="1:12" ht="48" outlineLevel="1">
      <c r="A208" s="6">
        <v>2273</v>
      </c>
      <c r="B208" s="30" t="s">
        <v>367</v>
      </c>
      <c r="C208" s="8"/>
      <c r="D208" s="26"/>
      <c r="E208" s="55" t="s">
        <v>506</v>
      </c>
      <c r="H208" s="56"/>
      <c r="K208" s="69"/>
      <c r="L208" s="92"/>
    </row>
    <row r="209" spans="1:12" ht="24" outlineLevel="1">
      <c r="A209" s="6">
        <v>2274</v>
      </c>
      <c r="B209" s="30" t="s">
        <v>368</v>
      </c>
      <c r="C209" s="8"/>
      <c r="D209" s="26"/>
      <c r="E209" s="55" t="s">
        <v>506</v>
      </c>
      <c r="H209" s="56"/>
      <c r="K209" s="69"/>
      <c r="L209" s="92"/>
    </row>
    <row r="210" spans="1:12" ht="48" outlineLevel="1">
      <c r="A210" s="81">
        <v>2275</v>
      </c>
      <c r="B210" s="30" t="s">
        <v>188</v>
      </c>
      <c r="C210" s="8" t="s">
        <v>443</v>
      </c>
      <c r="D210" s="26"/>
      <c r="E210" s="55" t="s">
        <v>506</v>
      </c>
      <c r="F210" s="36" t="s">
        <v>41</v>
      </c>
      <c r="G210" s="97" t="s">
        <v>40</v>
      </c>
      <c r="H210" s="56"/>
      <c r="K210" s="69"/>
      <c r="L210" s="92"/>
    </row>
    <row r="211" spans="1:12" ht="48" outlineLevel="1">
      <c r="A211" s="81">
        <v>2276</v>
      </c>
      <c r="B211" s="30" t="s">
        <v>189</v>
      </c>
      <c r="C211" s="8" t="s">
        <v>443</v>
      </c>
      <c r="D211" s="26"/>
      <c r="E211" s="55" t="s">
        <v>506</v>
      </c>
      <c r="G211" s="97" t="s">
        <v>265</v>
      </c>
      <c r="H211" s="56"/>
      <c r="K211" s="69"/>
      <c r="L211" s="92"/>
    </row>
    <row r="212" spans="1:12" ht="36" outlineLevel="1">
      <c r="A212" s="6">
        <v>2280</v>
      </c>
      <c r="B212" s="30" t="s">
        <v>369</v>
      </c>
      <c r="C212" s="8"/>
      <c r="D212" s="26"/>
      <c r="E212" s="55" t="s">
        <v>506</v>
      </c>
      <c r="G212" s="97" t="s">
        <v>42</v>
      </c>
      <c r="H212" s="56"/>
      <c r="K212" s="69"/>
      <c r="L212" s="92"/>
    </row>
    <row r="213" spans="1:12" ht="15.75">
      <c r="A213" s="33" t="s">
        <v>480</v>
      </c>
      <c r="B213" s="31" t="s">
        <v>481</v>
      </c>
      <c r="C213" s="20"/>
      <c r="D213" s="20"/>
      <c r="E213" s="57" t="s">
        <v>506</v>
      </c>
      <c r="F213" s="58"/>
      <c r="G213" s="58"/>
      <c r="H213" s="71"/>
      <c r="I213" s="73"/>
      <c r="J213" s="72"/>
      <c r="K213" s="71"/>
      <c r="L213" s="43"/>
    </row>
    <row r="214" spans="1:12" ht="24" outlineLevel="1">
      <c r="A214" s="6">
        <v>2300</v>
      </c>
      <c r="B214" s="30" t="s">
        <v>370</v>
      </c>
      <c r="C214" s="8"/>
      <c r="D214" s="26"/>
      <c r="E214" s="55" t="s">
        <v>438</v>
      </c>
      <c r="F214" s="36" t="s">
        <v>43</v>
      </c>
      <c r="G214" s="97" t="s">
        <v>44</v>
      </c>
      <c r="H214" s="56"/>
      <c r="K214" s="69"/>
      <c r="L214" s="92"/>
    </row>
    <row r="215" spans="1:12" ht="36" outlineLevel="1">
      <c r="A215" s="81">
        <v>2310</v>
      </c>
      <c r="B215" s="30" t="s">
        <v>371</v>
      </c>
      <c r="C215" s="8" t="s">
        <v>443</v>
      </c>
      <c r="D215" s="26"/>
      <c r="E215" s="55" t="s">
        <v>506</v>
      </c>
      <c r="G215" s="97" t="s">
        <v>45</v>
      </c>
      <c r="H215" s="56"/>
      <c r="K215" s="69"/>
      <c r="L215" s="92"/>
    </row>
    <row r="216" spans="1:12" ht="25.5" outlineLevel="1">
      <c r="A216" s="6">
        <v>2315</v>
      </c>
      <c r="B216" s="30" t="s">
        <v>372</v>
      </c>
      <c r="C216" s="8"/>
      <c r="D216" s="26"/>
      <c r="E216" s="55" t="s">
        <v>506</v>
      </c>
      <c r="G216" s="97" t="s">
        <v>46</v>
      </c>
      <c r="H216" s="56"/>
      <c r="K216" s="69"/>
      <c r="L216" s="92"/>
    </row>
    <row r="217" spans="1:12" ht="25.5" outlineLevel="1">
      <c r="A217" s="6">
        <v>2320</v>
      </c>
      <c r="B217" s="30" t="s">
        <v>192</v>
      </c>
      <c r="C217" s="8"/>
      <c r="D217" s="26" t="s">
        <v>193</v>
      </c>
      <c r="E217" s="55" t="s">
        <v>506</v>
      </c>
      <c r="G217" s="97" t="s">
        <v>47</v>
      </c>
      <c r="H217" s="56"/>
      <c r="K217" s="69"/>
      <c r="L217" s="92"/>
    </row>
    <row r="218" spans="1:12" ht="38.25" outlineLevel="1">
      <c r="A218" s="6">
        <v>2321</v>
      </c>
      <c r="B218" s="30" t="s">
        <v>373</v>
      </c>
      <c r="C218" s="8"/>
      <c r="D218" s="26"/>
      <c r="E218" s="55" t="s">
        <v>506</v>
      </c>
      <c r="G218" s="97" t="s">
        <v>48</v>
      </c>
      <c r="H218" s="56"/>
      <c r="K218" s="69"/>
      <c r="L218" s="92"/>
    </row>
    <row r="219" spans="1:12" ht="12.75" outlineLevel="1">
      <c r="A219" s="6">
        <v>2340</v>
      </c>
      <c r="B219" s="30" t="s">
        <v>374</v>
      </c>
      <c r="C219" s="8"/>
      <c r="D219" s="26"/>
      <c r="E219" s="55" t="s">
        <v>506</v>
      </c>
      <c r="G219" s="97" t="s">
        <v>49</v>
      </c>
      <c r="H219" s="56"/>
      <c r="K219" s="69"/>
      <c r="L219" s="92"/>
    </row>
    <row r="220" spans="1:12" ht="25.5" outlineLevel="1">
      <c r="A220" s="6">
        <v>2341</v>
      </c>
      <c r="B220" s="30" t="s">
        <v>375</v>
      </c>
      <c r="C220" s="8"/>
      <c r="D220" s="26"/>
      <c r="E220" s="55" t="s">
        <v>506</v>
      </c>
      <c r="G220" s="97" t="s">
        <v>50</v>
      </c>
      <c r="H220" s="56"/>
      <c r="K220" s="69"/>
      <c r="L220" s="92"/>
    </row>
    <row r="221" spans="1:12" ht="36" outlineLevel="1">
      <c r="A221" s="6">
        <v>2343</v>
      </c>
      <c r="B221" s="30" t="s">
        <v>376</v>
      </c>
      <c r="C221" s="8"/>
      <c r="D221" s="26"/>
      <c r="E221" s="55" t="s">
        <v>506</v>
      </c>
      <c r="G221" s="97" t="s">
        <v>51</v>
      </c>
      <c r="H221" s="56"/>
      <c r="K221" s="69"/>
      <c r="L221" s="92"/>
    </row>
    <row r="222" spans="1:12" ht="45" outlineLevel="1">
      <c r="A222" s="6">
        <v>2345</v>
      </c>
      <c r="B222" s="30" t="s">
        <v>377</v>
      </c>
      <c r="C222" s="8"/>
      <c r="D222" s="26" t="s">
        <v>378</v>
      </c>
      <c r="E222" s="55" t="s">
        <v>506</v>
      </c>
      <c r="G222" s="97" t="s">
        <v>52</v>
      </c>
      <c r="H222" s="56"/>
      <c r="K222" s="69"/>
      <c r="L222" s="92"/>
    </row>
    <row r="223" spans="1:12" ht="48" outlineLevel="1">
      <c r="A223" s="6">
        <v>2351</v>
      </c>
      <c r="B223" s="30" t="s">
        <v>379</v>
      </c>
      <c r="C223" s="8"/>
      <c r="D223" s="26"/>
      <c r="E223" s="55" t="s">
        <v>506</v>
      </c>
      <c r="H223" s="56"/>
      <c r="K223" s="69"/>
      <c r="L223" s="92"/>
    </row>
    <row r="224" spans="1:12" ht="36" outlineLevel="1">
      <c r="A224" s="6">
        <v>2352</v>
      </c>
      <c r="B224" s="30" t="s">
        <v>380</v>
      </c>
      <c r="C224" s="8"/>
      <c r="D224" s="26"/>
      <c r="E224" s="55" t="s">
        <v>506</v>
      </c>
      <c r="H224" s="56"/>
      <c r="K224" s="69"/>
      <c r="L224" s="92"/>
    </row>
    <row r="225" spans="1:12" ht="36" outlineLevel="1">
      <c r="A225" s="81">
        <v>2361</v>
      </c>
      <c r="B225" s="30" t="s">
        <v>381</v>
      </c>
      <c r="C225" s="8" t="s">
        <v>443</v>
      </c>
      <c r="D225" s="26"/>
      <c r="E225" s="55" t="s">
        <v>506</v>
      </c>
      <c r="G225" s="97" t="s">
        <v>53</v>
      </c>
      <c r="H225" s="56"/>
      <c r="K225" s="69"/>
      <c r="L225" s="92"/>
    </row>
    <row r="226" spans="1:12" ht="25.5" outlineLevel="1">
      <c r="A226" s="81">
        <v>2362</v>
      </c>
      <c r="B226" s="30" t="s">
        <v>382</v>
      </c>
      <c r="C226" s="8" t="s">
        <v>443</v>
      </c>
      <c r="D226" s="26"/>
      <c r="E226" s="55" t="s">
        <v>506</v>
      </c>
      <c r="G226" s="97" t="s">
        <v>54</v>
      </c>
      <c r="H226" s="56"/>
      <c r="K226" s="69"/>
      <c r="L226" s="92"/>
    </row>
    <row r="227" spans="1:12" ht="33.75" outlineLevel="1">
      <c r="A227" s="6">
        <v>2363</v>
      </c>
      <c r="B227" s="30" t="s">
        <v>383</v>
      </c>
      <c r="C227" s="8"/>
      <c r="D227" s="26" t="s">
        <v>384</v>
      </c>
      <c r="E227" s="55" t="s">
        <v>506</v>
      </c>
      <c r="G227" s="97" t="s">
        <v>55</v>
      </c>
      <c r="H227" s="56"/>
      <c r="K227" s="69"/>
      <c r="L227" s="92"/>
    </row>
    <row r="228" spans="1:12" ht="12.75" outlineLevel="1">
      <c r="A228" s="6">
        <v>2365</v>
      </c>
      <c r="B228" s="30" t="s">
        <v>385</v>
      </c>
      <c r="C228" s="8"/>
      <c r="D228" s="26"/>
      <c r="E228" s="55" t="s">
        <v>506</v>
      </c>
      <c r="H228" s="56"/>
      <c r="K228" s="69"/>
      <c r="L228" s="92"/>
    </row>
    <row r="229" spans="1:12" ht="12.75" outlineLevel="1">
      <c r="A229" s="6">
        <v>2366</v>
      </c>
      <c r="B229" s="30" t="s">
        <v>386</v>
      </c>
      <c r="C229" s="8"/>
      <c r="D229" s="26"/>
      <c r="E229" s="55" t="s">
        <v>506</v>
      </c>
      <c r="H229" s="56"/>
      <c r="K229" s="69"/>
      <c r="L229" s="92"/>
    </row>
    <row r="230" spans="1:12" ht="24" outlineLevel="1">
      <c r="A230" s="81">
        <v>2370</v>
      </c>
      <c r="B230" s="30" t="s">
        <v>194</v>
      </c>
      <c r="C230" s="8" t="s">
        <v>137</v>
      </c>
      <c r="D230" s="26"/>
      <c r="E230" s="55" t="s">
        <v>506</v>
      </c>
      <c r="G230" s="97" t="s">
        <v>56</v>
      </c>
      <c r="H230" s="56"/>
      <c r="K230" s="69"/>
      <c r="L230" s="92"/>
    </row>
    <row r="231" spans="1:12" ht="24" outlineLevel="1">
      <c r="A231" s="6">
        <v>2375</v>
      </c>
      <c r="B231" s="30" t="s">
        <v>387</v>
      </c>
      <c r="C231" s="8"/>
      <c r="D231" s="26"/>
      <c r="E231" s="55" t="s">
        <v>506</v>
      </c>
      <c r="H231" s="56"/>
      <c r="K231" s="69"/>
      <c r="L231" s="92"/>
    </row>
    <row r="232" spans="1:12" ht="12.75" outlineLevel="1">
      <c r="A232" s="81">
        <v>2376</v>
      </c>
      <c r="B232" s="30" t="s">
        <v>195</v>
      </c>
      <c r="C232" s="8" t="s">
        <v>443</v>
      </c>
      <c r="D232" s="26"/>
      <c r="E232" s="55" t="s">
        <v>506</v>
      </c>
      <c r="G232" s="97" t="s">
        <v>57</v>
      </c>
      <c r="H232" s="56"/>
      <c r="K232" s="69"/>
      <c r="L232" s="92"/>
    </row>
    <row r="233" spans="1:12" ht="24" outlineLevel="1">
      <c r="A233" s="6">
        <v>2381</v>
      </c>
      <c r="B233" s="30" t="s">
        <v>388</v>
      </c>
      <c r="C233" s="8"/>
      <c r="D233" s="26"/>
      <c r="E233" s="55" t="s">
        <v>506</v>
      </c>
      <c r="H233" s="56"/>
      <c r="K233" s="69"/>
      <c r="L233" s="92"/>
    </row>
    <row r="234" spans="1:12" ht="36" outlineLevel="1">
      <c r="A234" s="6">
        <v>2382</v>
      </c>
      <c r="B234" s="30" t="s">
        <v>389</v>
      </c>
      <c r="C234" s="8"/>
      <c r="D234" s="26"/>
      <c r="E234" s="55" t="s">
        <v>506</v>
      </c>
      <c r="H234" s="56"/>
      <c r="K234" s="69"/>
      <c r="L234" s="92"/>
    </row>
    <row r="235" spans="1:12" ht="15.75">
      <c r="A235" s="33" t="s">
        <v>482</v>
      </c>
      <c r="B235" s="31" t="s">
        <v>483</v>
      </c>
      <c r="C235" s="20"/>
      <c r="D235" s="20"/>
      <c r="E235" s="57" t="s">
        <v>506</v>
      </c>
      <c r="F235" s="58"/>
      <c r="G235" s="58"/>
      <c r="H235" s="71"/>
      <c r="I235" s="73"/>
      <c r="J235" s="72"/>
      <c r="K235" s="71"/>
      <c r="L235" s="43"/>
    </row>
    <row r="236" spans="1:12" ht="12.75" outlineLevel="1">
      <c r="A236" s="81">
        <v>2400</v>
      </c>
      <c r="B236" s="30" t="s">
        <v>201</v>
      </c>
      <c r="C236" s="8" t="s">
        <v>443</v>
      </c>
      <c r="D236" s="26"/>
      <c r="E236" s="55" t="s">
        <v>506</v>
      </c>
      <c r="G236" s="97" t="s">
        <v>58</v>
      </c>
      <c r="H236" s="56"/>
      <c r="K236" s="69"/>
      <c r="L236" s="92"/>
    </row>
    <row r="237" spans="1:12" ht="48" outlineLevel="1">
      <c r="A237" s="81">
        <v>2401</v>
      </c>
      <c r="B237" s="30" t="s">
        <v>202</v>
      </c>
      <c r="C237" s="8" t="s">
        <v>443</v>
      </c>
      <c r="D237" s="26"/>
      <c r="E237" s="55" t="s">
        <v>506</v>
      </c>
      <c r="G237" s="97" t="s">
        <v>59</v>
      </c>
      <c r="H237" s="56"/>
      <c r="K237" s="69"/>
      <c r="L237" s="92"/>
    </row>
    <row r="238" spans="1:12" ht="12.75" outlineLevel="1">
      <c r="A238" s="6">
        <v>2402</v>
      </c>
      <c r="B238" s="30" t="s">
        <v>390</v>
      </c>
      <c r="C238" s="8"/>
      <c r="D238" s="26"/>
      <c r="E238" s="55" t="s">
        <v>506</v>
      </c>
      <c r="H238" s="56"/>
      <c r="K238" s="69"/>
      <c r="L238" s="92"/>
    </row>
    <row r="239" spans="1:12" ht="36" outlineLevel="1">
      <c r="A239" s="6">
        <v>2405</v>
      </c>
      <c r="B239" s="30" t="s">
        <v>391</v>
      </c>
      <c r="C239" s="8"/>
      <c r="D239" s="26"/>
      <c r="E239" s="55" t="s">
        <v>506</v>
      </c>
      <c r="G239" s="97" t="s">
        <v>60</v>
      </c>
      <c r="H239" s="56"/>
      <c r="K239" s="69"/>
      <c r="L239" s="92"/>
    </row>
    <row r="240" spans="1:12" ht="24" outlineLevel="1">
      <c r="A240" s="81">
        <v>2410</v>
      </c>
      <c r="B240" s="30" t="s">
        <v>203</v>
      </c>
      <c r="C240" s="8" t="s">
        <v>443</v>
      </c>
      <c r="D240" s="26"/>
      <c r="E240" s="55" t="s">
        <v>506</v>
      </c>
      <c r="G240" s="97" t="s">
        <v>61</v>
      </c>
      <c r="H240" s="56"/>
      <c r="K240" s="69"/>
      <c r="L240" s="92"/>
    </row>
    <row r="241" spans="1:12" ht="12.75" outlineLevel="1">
      <c r="A241" s="6">
        <v>2411</v>
      </c>
      <c r="B241" s="30" t="s">
        <v>392</v>
      </c>
      <c r="C241" s="8"/>
      <c r="D241" s="26"/>
      <c r="E241" s="55" t="s">
        <v>506</v>
      </c>
      <c r="G241" s="97" t="s">
        <v>61</v>
      </c>
      <c r="H241" s="56"/>
      <c r="K241" s="69"/>
      <c r="L241" s="92"/>
    </row>
    <row r="242" spans="1:12" ht="24" outlineLevel="1">
      <c r="A242" s="81">
        <v>2420</v>
      </c>
      <c r="B242" s="30" t="s">
        <v>204</v>
      </c>
      <c r="C242" s="8" t="s">
        <v>443</v>
      </c>
      <c r="D242" s="26"/>
      <c r="E242" s="55" t="s">
        <v>506</v>
      </c>
      <c r="G242" s="97" t="s">
        <v>62</v>
      </c>
      <c r="H242" s="56"/>
      <c r="K242" s="69"/>
      <c r="L242" s="92"/>
    </row>
    <row r="243" spans="1:12" ht="36" outlineLevel="1">
      <c r="A243" s="6">
        <v>2421</v>
      </c>
      <c r="B243" s="30" t="s">
        <v>393</v>
      </c>
      <c r="C243" s="8"/>
      <c r="D243" s="26"/>
      <c r="E243" s="55" t="s">
        <v>506</v>
      </c>
      <c r="G243" s="97" t="s">
        <v>62</v>
      </c>
      <c r="H243" s="56"/>
      <c r="K243" s="69"/>
      <c r="L243" s="92"/>
    </row>
    <row r="244" spans="1:12" ht="12.75" outlineLevel="1">
      <c r="A244" s="81">
        <v>2425</v>
      </c>
      <c r="B244" s="30" t="s">
        <v>205</v>
      </c>
      <c r="C244" s="8" t="s">
        <v>443</v>
      </c>
      <c r="D244" s="26"/>
      <c r="E244" s="55" t="s">
        <v>506</v>
      </c>
      <c r="G244" s="97" t="s">
        <v>62</v>
      </c>
      <c r="H244" s="56"/>
      <c r="K244" s="69"/>
      <c r="L244" s="92"/>
    </row>
    <row r="245" spans="1:12" ht="12.75" outlineLevel="1">
      <c r="A245" s="6">
        <v>2426</v>
      </c>
      <c r="B245" s="30" t="s">
        <v>394</v>
      </c>
      <c r="C245" s="8"/>
      <c r="D245" s="26"/>
      <c r="E245" s="55" t="s">
        <v>506</v>
      </c>
      <c r="H245" s="56"/>
      <c r="K245" s="69"/>
      <c r="L245" s="92"/>
    </row>
    <row r="246" spans="1:12" ht="12.75" outlineLevel="1">
      <c r="A246" s="6">
        <v>2430</v>
      </c>
      <c r="B246" s="30" t="s">
        <v>395</v>
      </c>
      <c r="C246" s="8"/>
      <c r="D246" s="26"/>
      <c r="E246" s="55" t="s">
        <v>506</v>
      </c>
      <c r="F246" s="36" t="s">
        <v>64</v>
      </c>
      <c r="G246" s="97" t="s">
        <v>63</v>
      </c>
      <c r="H246" s="56"/>
      <c r="K246" s="69"/>
      <c r="L246" s="99"/>
    </row>
    <row r="247" spans="1:12" ht="33.75" outlineLevel="1">
      <c r="A247" s="81">
        <v>2435</v>
      </c>
      <c r="B247" s="30" t="s">
        <v>196</v>
      </c>
      <c r="C247" s="8" t="s">
        <v>443</v>
      </c>
      <c r="D247" s="26" t="s">
        <v>396</v>
      </c>
      <c r="E247" s="55" t="s">
        <v>506</v>
      </c>
      <c r="G247" s="97" t="s">
        <v>65</v>
      </c>
      <c r="H247" s="56"/>
      <c r="K247" s="69"/>
      <c r="L247" s="92"/>
    </row>
    <row r="248" spans="1:12" ht="36" outlineLevel="1">
      <c r="A248" s="6">
        <v>2436</v>
      </c>
      <c r="B248" s="30" t="s">
        <v>397</v>
      </c>
      <c r="C248" s="8"/>
      <c r="D248" s="26"/>
      <c r="E248" s="55" t="s">
        <v>506</v>
      </c>
      <c r="G248" s="97" t="s">
        <v>66</v>
      </c>
      <c r="H248" s="56"/>
      <c r="K248" s="69"/>
      <c r="L248" s="92"/>
    </row>
    <row r="249" spans="1:12" ht="24" outlineLevel="1">
      <c r="A249" s="81">
        <v>2440</v>
      </c>
      <c r="B249" s="30" t="s">
        <v>206</v>
      </c>
      <c r="C249" s="8" t="s">
        <v>443</v>
      </c>
      <c r="D249" s="26"/>
      <c r="E249" s="55" t="s">
        <v>506</v>
      </c>
      <c r="G249" s="97" t="s">
        <v>67</v>
      </c>
      <c r="H249" s="56"/>
      <c r="K249" s="69"/>
      <c r="L249" s="92"/>
    </row>
    <row r="250" spans="1:12" ht="12.75" outlineLevel="1">
      <c r="A250" s="81">
        <v>2441</v>
      </c>
      <c r="B250" s="30" t="s">
        <v>213</v>
      </c>
      <c r="C250" s="8" t="s">
        <v>443</v>
      </c>
      <c r="D250" s="26"/>
      <c r="E250" s="55" t="s">
        <v>506</v>
      </c>
      <c r="G250" s="97" t="s">
        <v>68</v>
      </c>
      <c r="H250" s="56"/>
      <c r="K250" s="69"/>
      <c r="L250" s="92"/>
    </row>
    <row r="251" spans="1:12" ht="24" outlineLevel="1">
      <c r="A251" s="6">
        <v>2442</v>
      </c>
      <c r="B251" s="30" t="s">
        <v>398</v>
      </c>
      <c r="C251" s="8"/>
      <c r="D251" s="26"/>
      <c r="E251" s="55" t="s">
        <v>506</v>
      </c>
      <c r="G251" s="97" t="s">
        <v>68</v>
      </c>
      <c r="H251" s="56"/>
      <c r="K251" s="69"/>
      <c r="L251" s="92"/>
    </row>
    <row r="252" spans="1:12" ht="60" outlineLevel="1">
      <c r="A252" s="6">
        <v>2445</v>
      </c>
      <c r="B252" s="30" t="s">
        <v>399</v>
      </c>
      <c r="C252" s="8"/>
      <c r="D252" s="26" t="s">
        <v>400</v>
      </c>
      <c r="E252" s="55" t="s">
        <v>506</v>
      </c>
      <c r="G252" s="97" t="s">
        <v>69</v>
      </c>
      <c r="H252" s="56"/>
      <c r="K252" s="69"/>
      <c r="L252" s="92"/>
    </row>
    <row r="253" spans="1:12" ht="48" outlineLevel="1">
      <c r="A253" s="6">
        <v>2447</v>
      </c>
      <c r="B253" s="30" t="s">
        <v>401</v>
      </c>
      <c r="C253" s="8"/>
      <c r="D253" s="26"/>
      <c r="E253" s="55" t="s">
        <v>506</v>
      </c>
      <c r="H253" s="56"/>
      <c r="K253" s="69"/>
      <c r="L253" s="92"/>
    </row>
    <row r="254" spans="1:12" ht="24" outlineLevel="1">
      <c r="A254" s="6">
        <v>2449</v>
      </c>
      <c r="B254" s="30" t="s">
        <v>402</v>
      </c>
      <c r="C254" s="8"/>
      <c r="D254" s="26"/>
      <c r="E254" s="55" t="s">
        <v>506</v>
      </c>
      <c r="H254" s="56"/>
      <c r="K254" s="69"/>
      <c r="L254" s="92"/>
    </row>
    <row r="255" spans="1:12" ht="24" outlineLevel="1">
      <c r="A255" s="81">
        <v>2455</v>
      </c>
      <c r="B255" s="30" t="s">
        <v>200</v>
      </c>
      <c r="C255" s="8" t="s">
        <v>443</v>
      </c>
      <c r="D255" s="26"/>
      <c r="E255" s="55" t="s">
        <v>506</v>
      </c>
      <c r="G255" s="97" t="s">
        <v>66</v>
      </c>
      <c r="H255" s="56"/>
      <c r="K255" s="69"/>
      <c r="L255" s="92"/>
    </row>
    <row r="256" spans="1:12" ht="24" outlineLevel="1">
      <c r="A256" s="6">
        <v>2456</v>
      </c>
      <c r="B256" s="30" t="s">
        <v>403</v>
      </c>
      <c r="C256" s="8"/>
      <c r="D256" s="26"/>
      <c r="E256" s="55" t="s">
        <v>506</v>
      </c>
      <c r="H256" s="56"/>
      <c r="K256" s="69"/>
      <c r="L256" s="92"/>
    </row>
    <row r="257" spans="1:12" ht="36" outlineLevel="1">
      <c r="A257" s="6">
        <v>2460</v>
      </c>
      <c r="B257" s="30" t="s">
        <v>404</v>
      </c>
      <c r="C257" s="8"/>
      <c r="D257" s="26"/>
      <c r="E257" s="55" t="s">
        <v>506</v>
      </c>
      <c r="H257" s="56"/>
      <c r="K257" s="69"/>
      <c r="L257" s="92"/>
    </row>
    <row r="258" spans="1:12" ht="12.75" outlineLevel="1">
      <c r="A258" s="81">
        <v>2465</v>
      </c>
      <c r="B258" s="30" t="s">
        <v>199</v>
      </c>
      <c r="C258" s="8" t="s">
        <v>443</v>
      </c>
      <c r="D258" s="26"/>
      <c r="E258" s="55" t="s">
        <v>506</v>
      </c>
      <c r="G258" s="97" t="s">
        <v>70</v>
      </c>
      <c r="H258" s="56"/>
      <c r="K258" s="69"/>
      <c r="L258" s="92"/>
    </row>
    <row r="259" spans="1:12" ht="24" outlineLevel="1">
      <c r="A259" s="81">
        <v>2466</v>
      </c>
      <c r="B259" s="30" t="s">
        <v>198</v>
      </c>
      <c r="C259" s="8" t="s">
        <v>443</v>
      </c>
      <c r="D259" s="26"/>
      <c r="E259" s="55" t="s">
        <v>506</v>
      </c>
      <c r="G259" s="97" t="s">
        <v>34</v>
      </c>
      <c r="H259" s="56"/>
      <c r="K259" s="69"/>
      <c r="L259" s="92"/>
    </row>
    <row r="260" spans="1:12" ht="48" outlineLevel="1">
      <c r="A260" s="81">
        <v>2467</v>
      </c>
      <c r="B260" s="30" t="s">
        <v>197</v>
      </c>
      <c r="C260" s="8" t="s">
        <v>443</v>
      </c>
      <c r="D260" s="26" t="s">
        <v>405</v>
      </c>
      <c r="E260" s="55" t="s">
        <v>506</v>
      </c>
      <c r="G260" s="97" t="s">
        <v>34</v>
      </c>
      <c r="H260" s="56"/>
      <c r="K260" s="69"/>
      <c r="L260" s="92"/>
    </row>
    <row r="261" spans="1:12" ht="12.75" outlineLevel="1">
      <c r="A261" s="81">
        <v>2470</v>
      </c>
      <c r="B261" s="30" t="s">
        <v>218</v>
      </c>
      <c r="C261" s="8" t="s">
        <v>443</v>
      </c>
      <c r="D261" s="26"/>
      <c r="E261" s="55" t="s">
        <v>506</v>
      </c>
      <c r="G261" s="97" t="s">
        <v>71</v>
      </c>
      <c r="H261" s="56"/>
      <c r="K261" s="69"/>
      <c r="L261" s="92"/>
    </row>
    <row r="262" spans="1:12" ht="24" outlineLevel="1">
      <c r="A262" s="81">
        <v>2471</v>
      </c>
      <c r="B262" s="30" t="s">
        <v>217</v>
      </c>
      <c r="C262" s="8" t="s">
        <v>443</v>
      </c>
      <c r="D262" s="26"/>
      <c r="E262" s="55" t="s">
        <v>506</v>
      </c>
      <c r="G262" s="97" t="s">
        <v>71</v>
      </c>
      <c r="H262" s="56"/>
      <c r="K262" s="69"/>
      <c r="L262" s="92"/>
    </row>
    <row r="263" spans="1:12" ht="12.75" outlineLevel="1">
      <c r="A263" s="81">
        <v>2475</v>
      </c>
      <c r="B263" s="30" t="s">
        <v>216</v>
      </c>
      <c r="C263" s="8" t="s">
        <v>443</v>
      </c>
      <c r="D263" s="26"/>
      <c r="E263" s="55" t="s">
        <v>506</v>
      </c>
      <c r="G263" s="97" t="s">
        <v>72</v>
      </c>
      <c r="H263" s="56"/>
      <c r="K263" s="69"/>
      <c r="L263" s="92"/>
    </row>
    <row r="264" spans="1:12" ht="12.75" outlineLevel="1">
      <c r="A264" s="81">
        <v>2480</v>
      </c>
      <c r="B264" s="30" t="s">
        <v>215</v>
      </c>
      <c r="C264" s="8" t="s">
        <v>443</v>
      </c>
      <c r="D264" s="26"/>
      <c r="E264" s="55" t="s">
        <v>506</v>
      </c>
      <c r="H264" s="56"/>
      <c r="K264" s="69"/>
      <c r="L264" s="92"/>
    </row>
    <row r="265" spans="1:12" ht="33.75" outlineLevel="1">
      <c r="A265" s="6">
        <v>2481</v>
      </c>
      <c r="B265" s="30" t="s">
        <v>224</v>
      </c>
      <c r="C265" s="8"/>
      <c r="D265" s="26" t="s">
        <v>225</v>
      </c>
      <c r="E265" s="55" t="s">
        <v>506</v>
      </c>
      <c r="H265" s="56"/>
      <c r="K265" s="69"/>
      <c r="L265" s="92"/>
    </row>
    <row r="266" spans="1:12" ht="12.75" outlineLevel="1">
      <c r="A266" s="81">
        <v>2485</v>
      </c>
      <c r="B266" s="30" t="s">
        <v>214</v>
      </c>
      <c r="C266" s="8" t="s">
        <v>443</v>
      </c>
      <c r="D266" s="26"/>
      <c r="E266" s="55" t="s">
        <v>506</v>
      </c>
      <c r="G266" s="97" t="s">
        <v>73</v>
      </c>
      <c r="H266" s="56"/>
      <c r="K266" s="69"/>
      <c r="L266" s="92"/>
    </row>
    <row r="267" spans="1:12" ht="24" outlineLevel="1">
      <c r="A267" s="6">
        <v>2490</v>
      </c>
      <c r="B267" s="30" t="s">
        <v>406</v>
      </c>
      <c r="C267" s="8"/>
      <c r="D267" s="26"/>
      <c r="E267" s="55" t="s">
        <v>506</v>
      </c>
      <c r="H267" s="56"/>
      <c r="K267" s="69"/>
      <c r="L267" s="92"/>
    </row>
    <row r="268" spans="1:12" ht="15.75">
      <c r="A268" s="33" t="s">
        <v>484</v>
      </c>
      <c r="B268" s="31" t="s">
        <v>485</v>
      </c>
      <c r="C268" s="20"/>
      <c r="D268" s="20"/>
      <c r="E268" s="57"/>
      <c r="F268" s="58"/>
      <c r="G268" s="58"/>
      <c r="H268" s="71"/>
      <c r="I268" s="73"/>
      <c r="J268" s="72"/>
      <c r="K268" s="71"/>
      <c r="L268" s="43"/>
    </row>
    <row r="269" spans="1:12" ht="36" outlineLevel="1">
      <c r="A269" s="6">
        <v>2620</v>
      </c>
      <c r="B269" s="30" t="s">
        <v>407</v>
      </c>
      <c r="C269" s="8"/>
      <c r="D269" s="26"/>
      <c r="E269" s="55" t="s">
        <v>440</v>
      </c>
      <c r="G269" s="97" t="s">
        <v>350</v>
      </c>
      <c r="H269" s="56"/>
      <c r="K269" s="69"/>
      <c r="L269" s="92"/>
    </row>
    <row r="270" spans="1:12" ht="25.5" outlineLevel="1">
      <c r="A270" s="6">
        <v>2621</v>
      </c>
      <c r="B270" s="30" t="s">
        <v>408</v>
      </c>
      <c r="C270" s="8"/>
      <c r="D270" s="26"/>
      <c r="E270" s="55" t="s">
        <v>440</v>
      </c>
      <c r="G270" s="97" t="s">
        <v>351</v>
      </c>
      <c r="H270" s="56"/>
      <c r="K270" s="69"/>
      <c r="L270" s="92"/>
    </row>
    <row r="271" spans="1:12" ht="24" outlineLevel="1">
      <c r="A271" s="6">
        <v>2622</v>
      </c>
      <c r="B271" s="30" t="s">
        <v>409</v>
      </c>
      <c r="C271" s="8"/>
      <c r="D271" s="26"/>
      <c r="E271" s="55" t="s">
        <v>440</v>
      </c>
      <c r="G271" s="97" t="s">
        <v>352</v>
      </c>
      <c r="H271" s="56"/>
      <c r="K271" s="69"/>
      <c r="L271" s="92"/>
    </row>
    <row r="272" spans="1:12" ht="24" outlineLevel="1">
      <c r="A272" s="81">
        <v>2630</v>
      </c>
      <c r="B272" s="30" t="s">
        <v>223</v>
      </c>
      <c r="C272" s="8" t="s">
        <v>443</v>
      </c>
      <c r="D272" s="26"/>
      <c r="E272" s="55" t="s">
        <v>440</v>
      </c>
      <c r="H272" s="56"/>
      <c r="K272" s="69"/>
      <c r="L272" s="92"/>
    </row>
    <row r="273" spans="1:12" ht="24" outlineLevel="1">
      <c r="A273" s="81">
        <v>2634</v>
      </c>
      <c r="B273" s="30" t="s">
        <v>222</v>
      </c>
      <c r="C273" s="8" t="s">
        <v>443</v>
      </c>
      <c r="D273" s="26"/>
      <c r="E273" s="55" t="s">
        <v>440</v>
      </c>
      <c r="G273" s="97" t="s">
        <v>353</v>
      </c>
      <c r="H273" s="56"/>
      <c r="K273" s="69"/>
      <c r="L273" s="92"/>
    </row>
    <row r="274" spans="1:12" ht="12.75" outlineLevel="1">
      <c r="A274" s="81">
        <v>2721</v>
      </c>
      <c r="B274" s="30" t="s">
        <v>221</v>
      </c>
      <c r="C274" s="8" t="s">
        <v>443</v>
      </c>
      <c r="D274" s="26"/>
      <c r="E274" s="55" t="s">
        <v>440</v>
      </c>
      <c r="H274" s="56"/>
      <c r="K274" s="69"/>
      <c r="L274" s="92"/>
    </row>
    <row r="275" spans="1:12" ht="24" outlineLevel="1">
      <c r="A275" s="6">
        <v>2730</v>
      </c>
      <c r="B275" s="30" t="s">
        <v>410</v>
      </c>
      <c r="C275" s="8"/>
      <c r="D275" s="26"/>
      <c r="E275" s="55" t="s">
        <v>440</v>
      </c>
      <c r="G275" s="97" t="s">
        <v>354</v>
      </c>
      <c r="H275" s="56"/>
      <c r="K275" s="69"/>
      <c r="L275" s="92"/>
    </row>
    <row r="276" spans="1:12" ht="24" outlineLevel="1">
      <c r="A276" s="81">
        <v>2740</v>
      </c>
      <c r="B276" s="30" t="s">
        <v>219</v>
      </c>
      <c r="C276" s="8" t="s">
        <v>137</v>
      </c>
      <c r="D276" s="26"/>
      <c r="E276" s="55" t="s">
        <v>440</v>
      </c>
      <c r="G276" s="97" t="s">
        <v>355</v>
      </c>
      <c r="H276" s="56"/>
      <c r="K276" s="69"/>
      <c r="L276" s="92"/>
    </row>
    <row r="277" spans="1:12" ht="24" outlineLevel="1">
      <c r="A277" s="81">
        <v>2741</v>
      </c>
      <c r="B277" s="30" t="s">
        <v>220</v>
      </c>
      <c r="C277" s="8" t="s">
        <v>443</v>
      </c>
      <c r="D277" s="26"/>
      <c r="E277" s="55" t="s">
        <v>440</v>
      </c>
      <c r="G277" s="97" t="s">
        <v>356</v>
      </c>
      <c r="H277" s="56"/>
      <c r="K277" s="69"/>
      <c r="L277" s="92"/>
    </row>
    <row r="278" spans="1:12" ht="12.75" outlineLevel="1">
      <c r="A278" s="6">
        <v>2745</v>
      </c>
      <c r="B278" s="30" t="s">
        <v>411</v>
      </c>
      <c r="C278" s="8"/>
      <c r="D278" s="26"/>
      <c r="E278" s="55" t="s">
        <v>440</v>
      </c>
      <c r="G278" s="97" t="s">
        <v>357</v>
      </c>
      <c r="H278" s="56"/>
      <c r="K278" s="69"/>
      <c r="L278" s="92"/>
    </row>
    <row r="279" spans="1:12" ht="12.75" outlineLevel="1">
      <c r="A279" s="6">
        <v>2750</v>
      </c>
      <c r="B279" s="30" t="s">
        <v>412</v>
      </c>
      <c r="C279" s="8"/>
      <c r="D279" s="26"/>
      <c r="E279" s="55" t="s">
        <v>440</v>
      </c>
      <c r="G279" s="97" t="s">
        <v>358</v>
      </c>
      <c r="H279" s="56"/>
      <c r="K279" s="69"/>
      <c r="L279" s="92"/>
    </row>
    <row r="280" spans="1:12" ht="12.75" outlineLevel="1">
      <c r="A280" s="6">
        <v>2751</v>
      </c>
      <c r="B280" s="30" t="s">
        <v>413</v>
      </c>
      <c r="C280" s="8"/>
      <c r="D280" s="26"/>
      <c r="E280" s="55" t="s">
        <v>440</v>
      </c>
      <c r="G280" s="97" t="s">
        <v>358</v>
      </c>
      <c r="H280" s="56"/>
      <c r="K280" s="69"/>
      <c r="L280" s="92"/>
    </row>
    <row r="281" spans="1:12" ht="15.75">
      <c r="A281" s="33" t="s">
        <v>486</v>
      </c>
      <c r="B281" s="31" t="s">
        <v>487</v>
      </c>
      <c r="C281" s="20"/>
      <c r="D281" s="20"/>
      <c r="E281" s="57" t="s">
        <v>440</v>
      </c>
      <c r="F281" s="58"/>
      <c r="G281" s="58"/>
      <c r="H281" s="71"/>
      <c r="I281" s="73"/>
      <c r="J281" s="72"/>
      <c r="K281" s="71"/>
      <c r="L281" s="43"/>
    </row>
    <row r="282" spans="1:12" ht="51" outlineLevel="1">
      <c r="A282" s="6">
        <v>2815</v>
      </c>
      <c r="B282" s="30" t="s">
        <v>414</v>
      </c>
      <c r="C282" s="8"/>
      <c r="D282" s="26"/>
      <c r="E282" s="55" t="s">
        <v>440</v>
      </c>
      <c r="G282" s="97" t="s">
        <v>359</v>
      </c>
      <c r="H282" s="56"/>
      <c r="K282" s="69"/>
      <c r="L282" s="92"/>
    </row>
    <row r="283" spans="1:12" ht="12.75" outlineLevel="1">
      <c r="A283" s="6">
        <v>2816</v>
      </c>
      <c r="B283" s="30" t="s">
        <v>415</v>
      </c>
      <c r="C283" s="8"/>
      <c r="D283" s="26"/>
      <c r="E283" s="55" t="s">
        <v>440</v>
      </c>
      <c r="G283" s="97" t="s">
        <v>360</v>
      </c>
      <c r="H283" s="56"/>
      <c r="K283" s="69"/>
      <c r="L283" s="92"/>
    </row>
    <row r="284" spans="1:12" ht="24" outlineLevel="1">
      <c r="A284" s="6">
        <v>2817</v>
      </c>
      <c r="B284" s="30" t="s">
        <v>416</v>
      </c>
      <c r="C284" s="8"/>
      <c r="D284" s="26"/>
      <c r="E284" s="55" t="s">
        <v>440</v>
      </c>
      <c r="H284" s="56"/>
      <c r="K284" s="69"/>
      <c r="L284" s="92"/>
    </row>
    <row r="285" spans="1:12" ht="36" outlineLevel="1">
      <c r="A285" s="6">
        <v>2821</v>
      </c>
      <c r="B285" s="30" t="s">
        <v>417</v>
      </c>
      <c r="C285" s="8"/>
      <c r="D285" s="26"/>
      <c r="E285" s="55" t="s">
        <v>440</v>
      </c>
      <c r="H285" s="56"/>
      <c r="K285" s="69"/>
      <c r="L285" s="92"/>
    </row>
    <row r="286" spans="1:12" ht="24" outlineLevel="1">
      <c r="A286" s="6">
        <v>2842</v>
      </c>
      <c r="B286" s="30" t="s">
        <v>418</v>
      </c>
      <c r="C286" s="8"/>
      <c r="D286" s="26"/>
      <c r="E286" s="55" t="s">
        <v>440</v>
      </c>
      <c r="H286" s="56"/>
      <c r="K286" s="69"/>
      <c r="L286" s="92"/>
    </row>
    <row r="287" spans="1:12" ht="12.75" outlineLevel="1">
      <c r="A287" s="81">
        <v>2850</v>
      </c>
      <c r="B287" s="30" t="s">
        <v>226</v>
      </c>
      <c r="C287" s="8" t="s">
        <v>443</v>
      </c>
      <c r="D287" s="26"/>
      <c r="E287" s="55" t="s">
        <v>440</v>
      </c>
      <c r="G287" s="97" t="s">
        <v>361</v>
      </c>
      <c r="H287" s="56"/>
      <c r="K287" s="69"/>
      <c r="L287" s="92"/>
    </row>
    <row r="288" spans="1:12" ht="24" outlineLevel="1">
      <c r="A288" s="81">
        <v>2851</v>
      </c>
      <c r="B288" s="30" t="s">
        <v>227</v>
      </c>
      <c r="C288" s="8" t="s">
        <v>443</v>
      </c>
      <c r="D288" s="26"/>
      <c r="E288" s="55" t="s">
        <v>440</v>
      </c>
      <c r="H288" s="56"/>
      <c r="K288" s="69"/>
      <c r="L288" s="92"/>
    </row>
    <row r="289" spans="1:12" ht="12.75" outlineLevel="1">
      <c r="A289" s="81">
        <v>2852</v>
      </c>
      <c r="B289" s="30" t="s">
        <v>228</v>
      </c>
      <c r="C289" s="8" t="s">
        <v>443</v>
      </c>
      <c r="D289" s="26"/>
      <c r="E289" s="55" t="s">
        <v>440</v>
      </c>
      <c r="G289" s="97" t="s">
        <v>362</v>
      </c>
      <c r="H289" s="56"/>
      <c r="K289" s="69"/>
      <c r="L289" s="92"/>
    </row>
    <row r="290" spans="1:12" ht="24" outlineLevel="1">
      <c r="A290" s="81">
        <v>2860</v>
      </c>
      <c r="B290" s="30" t="s">
        <v>229</v>
      </c>
      <c r="C290" s="8" t="s">
        <v>443</v>
      </c>
      <c r="D290" s="26"/>
      <c r="E290" s="55" t="s">
        <v>440</v>
      </c>
      <c r="G290" s="97" t="s">
        <v>363</v>
      </c>
      <c r="H290" s="56"/>
      <c r="K290" s="69"/>
      <c r="L290" s="92"/>
    </row>
    <row r="291" spans="1:12" ht="36" outlineLevel="1">
      <c r="A291" s="81">
        <v>2861</v>
      </c>
      <c r="B291" s="30" t="s">
        <v>230</v>
      </c>
      <c r="C291" s="8" t="s">
        <v>443</v>
      </c>
      <c r="D291" s="26"/>
      <c r="E291" s="55" t="s">
        <v>440</v>
      </c>
      <c r="G291" s="97" t="s">
        <v>364</v>
      </c>
      <c r="H291" s="56"/>
      <c r="K291" s="69"/>
      <c r="L291" s="92"/>
    </row>
    <row r="292" spans="1:12" ht="48" outlineLevel="1">
      <c r="A292" s="6">
        <v>2862</v>
      </c>
      <c r="B292" s="30" t="s">
        <v>419</v>
      </c>
      <c r="C292" s="8"/>
      <c r="D292" s="26"/>
      <c r="E292" s="55" t="s">
        <v>440</v>
      </c>
      <c r="G292" s="97" t="s">
        <v>365</v>
      </c>
      <c r="H292" s="56"/>
      <c r="K292" s="69"/>
      <c r="L292" s="92"/>
    </row>
    <row r="293" spans="1:12" ht="15.75">
      <c r="A293" s="33" t="s">
        <v>489</v>
      </c>
      <c r="B293" s="31" t="s">
        <v>488</v>
      </c>
      <c r="C293" s="20"/>
      <c r="D293" s="20"/>
      <c r="E293" s="57" t="s">
        <v>439</v>
      </c>
      <c r="F293" s="58"/>
      <c r="G293" s="58"/>
      <c r="H293" s="71"/>
      <c r="I293" s="73"/>
      <c r="J293" s="72"/>
      <c r="K293" s="71"/>
      <c r="L293" s="43"/>
    </row>
    <row r="294" spans="1:12" ht="36" outlineLevel="1">
      <c r="A294" s="81">
        <v>2919</v>
      </c>
      <c r="B294" s="30" t="s">
        <v>231</v>
      </c>
      <c r="C294" s="8" t="s">
        <v>443</v>
      </c>
      <c r="D294" s="26"/>
      <c r="E294" s="55" t="s">
        <v>439</v>
      </c>
      <c r="H294" s="56"/>
      <c r="K294" s="69"/>
      <c r="L294" s="92"/>
    </row>
    <row r="295" spans="1:12" ht="36" outlineLevel="1">
      <c r="A295" s="81">
        <v>2920</v>
      </c>
      <c r="B295" s="30" t="s">
        <v>232</v>
      </c>
      <c r="C295" s="8" t="s">
        <v>443</v>
      </c>
      <c r="D295" s="26"/>
      <c r="E295" s="55" t="s">
        <v>439</v>
      </c>
      <c r="H295" s="56"/>
      <c r="K295" s="69"/>
      <c r="L295" s="92"/>
    </row>
    <row r="296" spans="1:12" ht="24" outlineLevel="1">
      <c r="A296" s="81">
        <v>2930</v>
      </c>
      <c r="B296" s="30" t="s">
        <v>233</v>
      </c>
      <c r="C296" s="8" t="s">
        <v>443</v>
      </c>
      <c r="D296" s="26"/>
      <c r="E296" s="55" t="s">
        <v>439</v>
      </c>
      <c r="H296" s="56"/>
      <c r="K296" s="69"/>
      <c r="L296" s="92"/>
    </row>
    <row r="297" spans="1:12" ht="12.75" outlineLevel="1">
      <c r="A297" s="81">
        <v>2935</v>
      </c>
      <c r="B297" s="30" t="s">
        <v>234</v>
      </c>
      <c r="C297" s="8" t="s">
        <v>443</v>
      </c>
      <c r="D297" s="26"/>
      <c r="E297" s="55" t="s">
        <v>439</v>
      </c>
      <c r="H297" s="56"/>
      <c r="K297" s="69"/>
      <c r="L297" s="92"/>
    </row>
    <row r="298" spans="1:12" ht="24" outlineLevel="1">
      <c r="A298" s="6">
        <v>2936</v>
      </c>
      <c r="B298" s="30" t="s">
        <v>420</v>
      </c>
      <c r="C298" s="8"/>
      <c r="D298" s="26"/>
      <c r="E298" s="55" t="s">
        <v>439</v>
      </c>
      <c r="H298" s="56"/>
      <c r="K298" s="69"/>
      <c r="L298" s="92"/>
    </row>
    <row r="299" spans="1:12" ht="24" outlineLevel="1">
      <c r="A299" s="81">
        <v>2945</v>
      </c>
      <c r="B299" s="30" t="s">
        <v>235</v>
      </c>
      <c r="C299" s="8" t="s">
        <v>443</v>
      </c>
      <c r="D299" s="26"/>
      <c r="E299" s="55" t="s">
        <v>439</v>
      </c>
      <c r="H299" s="56"/>
      <c r="K299" s="69"/>
      <c r="L299" s="92"/>
    </row>
    <row r="300" spans="1:12" ht="12.75" outlineLevel="1">
      <c r="A300" s="81">
        <v>2946</v>
      </c>
      <c r="B300" s="30" t="s">
        <v>236</v>
      </c>
      <c r="C300" s="8" t="s">
        <v>443</v>
      </c>
      <c r="D300" s="26"/>
      <c r="E300" s="55" t="s">
        <v>439</v>
      </c>
      <c r="H300" s="56"/>
      <c r="K300" s="69"/>
      <c r="L300" s="92"/>
    </row>
    <row r="301" spans="1:12" ht="12.75" outlineLevel="1">
      <c r="A301" s="81">
        <v>2947</v>
      </c>
      <c r="B301" s="30" t="s">
        <v>237</v>
      </c>
      <c r="C301" s="8" t="s">
        <v>443</v>
      </c>
      <c r="D301" s="26"/>
      <c r="E301" s="55" t="s">
        <v>439</v>
      </c>
      <c r="H301" s="56"/>
      <c r="K301" s="69"/>
      <c r="L301" s="92"/>
    </row>
    <row r="302" spans="1:12" ht="24" outlineLevel="1">
      <c r="A302" s="6">
        <v>2948</v>
      </c>
      <c r="B302" s="30" t="s">
        <v>421</v>
      </c>
      <c r="C302" s="8"/>
      <c r="D302" s="26"/>
      <c r="E302" s="55" t="s">
        <v>439</v>
      </c>
      <c r="H302" s="56"/>
      <c r="K302" s="69"/>
      <c r="L302" s="92"/>
    </row>
    <row r="303" spans="1:12" ht="48" outlineLevel="1">
      <c r="A303" s="81">
        <v>2960</v>
      </c>
      <c r="B303" s="30" t="s">
        <v>238</v>
      </c>
      <c r="C303" s="8" t="s">
        <v>443</v>
      </c>
      <c r="D303" s="26"/>
      <c r="E303" s="55" t="s">
        <v>439</v>
      </c>
      <c r="H303" s="56"/>
      <c r="K303" s="69"/>
      <c r="L303" s="92"/>
    </row>
    <row r="304" spans="1:12" ht="15.75">
      <c r="A304" s="33" t="s">
        <v>490</v>
      </c>
      <c r="B304" s="31" t="s">
        <v>491</v>
      </c>
      <c r="C304" s="20"/>
      <c r="D304" s="20"/>
      <c r="E304" s="57" t="s">
        <v>439</v>
      </c>
      <c r="F304" s="58"/>
      <c r="G304" s="58"/>
      <c r="H304" s="71"/>
      <c r="I304" s="73"/>
      <c r="J304" s="72"/>
      <c r="K304" s="71"/>
      <c r="L304" s="43"/>
    </row>
    <row r="305" spans="1:12" ht="24" outlineLevel="1">
      <c r="A305" s="81">
        <v>3010</v>
      </c>
      <c r="B305" s="30" t="s">
        <v>239</v>
      </c>
      <c r="C305" s="8" t="s">
        <v>443</v>
      </c>
      <c r="D305" s="26"/>
      <c r="E305" s="55" t="s">
        <v>439</v>
      </c>
      <c r="H305" s="56"/>
      <c r="K305" s="69"/>
      <c r="L305" s="92"/>
    </row>
    <row r="306" spans="1:12" ht="24" outlineLevel="1">
      <c r="A306" s="81">
        <v>3011</v>
      </c>
      <c r="B306" s="30" t="s">
        <v>240</v>
      </c>
      <c r="C306" s="8" t="s">
        <v>443</v>
      </c>
      <c r="D306" s="26"/>
      <c r="E306" s="55" t="s">
        <v>439</v>
      </c>
      <c r="H306" s="56"/>
      <c r="K306" s="69"/>
      <c r="L306" s="92"/>
    </row>
    <row r="307" spans="1:12" ht="24" outlineLevel="1">
      <c r="A307" s="81">
        <v>3012</v>
      </c>
      <c r="B307" s="30" t="s">
        <v>241</v>
      </c>
      <c r="C307" s="8" t="s">
        <v>443</v>
      </c>
      <c r="D307" s="26"/>
      <c r="E307" s="55" t="s">
        <v>439</v>
      </c>
      <c r="H307" s="56"/>
      <c r="K307" s="69"/>
      <c r="L307" s="92"/>
    </row>
    <row r="308" spans="1:12" ht="24" outlineLevel="1">
      <c r="A308" s="81">
        <v>3013</v>
      </c>
      <c r="B308" s="30" t="s">
        <v>242</v>
      </c>
      <c r="C308" s="8" t="s">
        <v>443</v>
      </c>
      <c r="D308" s="26"/>
      <c r="E308" s="55" t="s">
        <v>439</v>
      </c>
      <c r="H308" s="56"/>
      <c r="K308" s="69"/>
      <c r="L308" s="92"/>
    </row>
    <row r="309" spans="1:12" ht="24" outlineLevel="1">
      <c r="A309" s="81">
        <v>3015</v>
      </c>
      <c r="B309" s="30" t="s">
        <v>243</v>
      </c>
      <c r="C309" s="8" t="s">
        <v>443</v>
      </c>
      <c r="D309" s="26"/>
      <c r="E309" s="55" t="s">
        <v>439</v>
      </c>
      <c r="H309" s="56"/>
      <c r="K309" s="69"/>
      <c r="L309" s="92"/>
    </row>
    <row r="310" spans="1:12" ht="12.75" outlineLevel="1">
      <c r="A310" s="81">
        <v>3020</v>
      </c>
      <c r="B310" s="30" t="s">
        <v>244</v>
      </c>
      <c r="C310" s="8" t="s">
        <v>443</v>
      </c>
      <c r="D310" s="26"/>
      <c r="E310" s="55" t="s">
        <v>439</v>
      </c>
      <c r="H310" s="56"/>
      <c r="K310" s="69"/>
      <c r="L310" s="92"/>
    </row>
    <row r="311" spans="1:12" ht="12.75" outlineLevel="1">
      <c r="A311" s="81">
        <v>3021</v>
      </c>
      <c r="B311" s="30" t="s">
        <v>245</v>
      </c>
      <c r="C311" s="8" t="s">
        <v>443</v>
      </c>
      <c r="D311" s="26"/>
      <c r="E311" s="55" t="s">
        <v>439</v>
      </c>
      <c r="H311" s="56"/>
      <c r="K311" s="69"/>
      <c r="L311" s="92"/>
    </row>
    <row r="312" spans="1:12" ht="12.75" outlineLevel="1">
      <c r="A312" s="6">
        <v>3030</v>
      </c>
      <c r="B312" s="30" t="s">
        <v>422</v>
      </c>
      <c r="C312" s="8"/>
      <c r="D312" s="26"/>
      <c r="E312" s="55" t="s">
        <v>439</v>
      </c>
      <c r="H312" s="56"/>
      <c r="K312" s="69"/>
      <c r="L312" s="92"/>
    </row>
    <row r="313" spans="1:12" ht="12.75" outlineLevel="1">
      <c r="A313" s="81">
        <v>3031</v>
      </c>
      <c r="B313" s="30" t="s">
        <v>246</v>
      </c>
      <c r="C313" s="8" t="s">
        <v>443</v>
      </c>
      <c r="D313" s="26"/>
      <c r="E313" s="55" t="s">
        <v>439</v>
      </c>
      <c r="H313" s="56"/>
      <c r="K313" s="69"/>
      <c r="L313" s="92"/>
    </row>
    <row r="314" spans="1:12" ht="12.75" outlineLevel="1">
      <c r="A314" s="81">
        <v>3035</v>
      </c>
      <c r="B314" s="30" t="s">
        <v>247</v>
      </c>
      <c r="C314" s="8" t="s">
        <v>443</v>
      </c>
      <c r="D314" s="26"/>
      <c r="E314" s="55" t="s">
        <v>439</v>
      </c>
      <c r="H314" s="56"/>
      <c r="K314" s="69"/>
      <c r="L314" s="92"/>
    </row>
    <row r="315" spans="1:12" ht="36" outlineLevel="1">
      <c r="A315" s="81">
        <v>3038</v>
      </c>
      <c r="B315" s="30" t="s">
        <v>248</v>
      </c>
      <c r="C315" s="8" t="s">
        <v>443</v>
      </c>
      <c r="D315" s="26"/>
      <c r="E315" s="55" t="s">
        <v>439</v>
      </c>
      <c r="H315" s="56"/>
      <c r="K315" s="69"/>
      <c r="L315" s="92"/>
    </row>
    <row r="316" spans="1:12" ht="24" outlineLevel="1">
      <c r="A316" s="81">
        <v>3040</v>
      </c>
      <c r="B316" s="30" t="s">
        <v>249</v>
      </c>
      <c r="C316" s="8" t="s">
        <v>443</v>
      </c>
      <c r="D316" s="26"/>
      <c r="E316" s="55" t="s">
        <v>439</v>
      </c>
      <c r="H316" s="56"/>
      <c r="K316" s="69"/>
      <c r="L316" s="92"/>
    </row>
    <row r="317" spans="1:12" ht="12.75" outlineLevel="1">
      <c r="A317" s="81">
        <v>3042</v>
      </c>
      <c r="B317" s="30" t="s">
        <v>250</v>
      </c>
      <c r="C317" s="8" t="s">
        <v>443</v>
      </c>
      <c r="D317" s="26"/>
      <c r="E317" s="55" t="s">
        <v>439</v>
      </c>
      <c r="H317" s="56"/>
      <c r="K317" s="69"/>
      <c r="L317" s="92"/>
    </row>
    <row r="318" spans="1:12" ht="12.75" outlineLevel="1">
      <c r="A318" s="81">
        <v>3045</v>
      </c>
      <c r="B318" s="30" t="s">
        <v>251</v>
      </c>
      <c r="C318" s="8" t="s">
        <v>443</v>
      </c>
      <c r="D318" s="26"/>
      <c r="E318" s="55" t="s">
        <v>439</v>
      </c>
      <c r="H318" s="56"/>
      <c r="K318" s="69"/>
      <c r="L318" s="92"/>
    </row>
    <row r="319" spans="1:12" ht="24" outlineLevel="1">
      <c r="A319" s="81">
        <v>3046</v>
      </c>
      <c r="B319" s="30" t="s">
        <v>252</v>
      </c>
      <c r="C319" s="8" t="s">
        <v>443</v>
      </c>
      <c r="D319" s="26"/>
      <c r="E319" s="55" t="s">
        <v>439</v>
      </c>
      <c r="H319" s="56"/>
      <c r="K319" s="69"/>
      <c r="L319" s="92"/>
    </row>
    <row r="320" spans="1:12" ht="24" outlineLevel="1">
      <c r="A320" s="81">
        <v>3050</v>
      </c>
      <c r="B320" s="30" t="s">
        <v>253</v>
      </c>
      <c r="C320" s="8" t="s">
        <v>443</v>
      </c>
      <c r="D320" s="26"/>
      <c r="E320" s="55" t="s">
        <v>439</v>
      </c>
      <c r="H320" s="56"/>
      <c r="K320" s="69"/>
      <c r="L320" s="92"/>
    </row>
    <row r="321" spans="1:12" ht="12.75" outlineLevel="1">
      <c r="A321" s="81">
        <v>3070</v>
      </c>
      <c r="B321" s="30" t="s">
        <v>254</v>
      </c>
      <c r="C321" s="8" t="s">
        <v>443</v>
      </c>
      <c r="D321" s="26"/>
      <c r="E321" s="55" t="s">
        <v>439</v>
      </c>
      <c r="H321" s="56"/>
      <c r="K321" s="69"/>
      <c r="L321" s="92"/>
    </row>
    <row r="322" spans="1:12" ht="36" outlineLevel="1">
      <c r="A322" s="6">
        <v>3072</v>
      </c>
      <c r="B322" s="30" t="s">
        <v>423</v>
      </c>
      <c r="C322" s="8"/>
      <c r="D322" s="26"/>
      <c r="E322" s="55" t="s">
        <v>439</v>
      </c>
      <c r="H322" s="56"/>
      <c r="K322" s="69"/>
      <c r="L322" s="92"/>
    </row>
    <row r="323" spans="1:12" ht="24" outlineLevel="1">
      <c r="A323" s="6">
        <v>3083</v>
      </c>
      <c r="B323" s="30" t="s">
        <v>424</v>
      </c>
      <c r="C323" s="8"/>
      <c r="D323" s="26"/>
      <c r="E323" s="55" t="s">
        <v>439</v>
      </c>
      <c r="H323" s="56"/>
      <c r="K323" s="69"/>
      <c r="L323" s="92"/>
    </row>
    <row r="324" spans="1:12" ht="36" outlineLevel="1">
      <c r="A324" s="6">
        <v>3091</v>
      </c>
      <c r="B324" s="30" t="s">
        <v>425</v>
      </c>
      <c r="C324" s="8"/>
      <c r="D324" s="26"/>
      <c r="E324" s="55" t="s">
        <v>439</v>
      </c>
      <c r="H324" s="56"/>
      <c r="K324" s="69"/>
      <c r="L324" s="92"/>
    </row>
    <row r="325" spans="1:12" ht="24" outlineLevel="1">
      <c r="A325" s="6">
        <v>3092</v>
      </c>
      <c r="B325" s="30" t="s">
        <v>426</v>
      </c>
      <c r="C325" s="8"/>
      <c r="D325" s="26"/>
      <c r="E325" s="55" t="s">
        <v>439</v>
      </c>
      <c r="H325" s="56"/>
      <c r="K325" s="69"/>
      <c r="L325" s="92"/>
    </row>
    <row r="326" spans="1:12" ht="36" outlineLevel="1">
      <c r="A326" s="81">
        <v>3095</v>
      </c>
      <c r="B326" s="30" t="s">
        <v>255</v>
      </c>
      <c r="C326" s="8" t="s">
        <v>443</v>
      </c>
      <c r="D326" s="26"/>
      <c r="E326" s="55" t="s">
        <v>439</v>
      </c>
      <c r="H326" s="56"/>
      <c r="K326" s="69"/>
      <c r="L326" s="92"/>
    </row>
    <row r="327" spans="1:12" ht="24" outlineLevel="1">
      <c r="A327" s="81">
        <v>3096</v>
      </c>
      <c r="B327" s="30" t="s">
        <v>256</v>
      </c>
      <c r="C327" s="8" t="s">
        <v>443</v>
      </c>
      <c r="D327" s="26"/>
      <c r="E327" s="55" t="s">
        <v>439</v>
      </c>
      <c r="H327" s="56"/>
      <c r="K327" s="69"/>
      <c r="L327" s="92"/>
    </row>
    <row r="328" spans="1:12" ht="24" outlineLevel="1">
      <c r="A328" s="81">
        <v>3205</v>
      </c>
      <c r="B328" s="30" t="s">
        <v>257</v>
      </c>
      <c r="C328" s="8" t="s">
        <v>443</v>
      </c>
      <c r="D328" s="26"/>
      <c r="E328" s="55" t="s">
        <v>439</v>
      </c>
      <c r="H328" s="56"/>
      <c r="K328" s="69"/>
      <c r="L328" s="92"/>
    </row>
    <row r="329" spans="1:12" ht="12.75" outlineLevel="1">
      <c r="A329" s="81">
        <v>3206</v>
      </c>
      <c r="B329" s="30" t="s">
        <v>258</v>
      </c>
      <c r="C329" s="8" t="s">
        <v>443</v>
      </c>
      <c r="D329" s="26"/>
      <c r="E329" s="55" t="s">
        <v>439</v>
      </c>
      <c r="H329" s="56"/>
      <c r="K329" s="69"/>
      <c r="L329" s="92"/>
    </row>
    <row r="330" spans="1:12" ht="12.75" outlineLevel="1">
      <c r="A330" s="6">
        <v>3207</v>
      </c>
      <c r="B330" s="30" t="s">
        <v>512</v>
      </c>
      <c r="C330" s="8"/>
      <c r="D330" s="26"/>
      <c r="E330" s="55" t="s">
        <v>439</v>
      </c>
      <c r="H330" s="56"/>
      <c r="K330" s="69"/>
      <c r="L330" s="92"/>
    </row>
    <row r="331" spans="1:12" ht="12.75" outlineLevel="1">
      <c r="A331" s="81">
        <v>3208</v>
      </c>
      <c r="B331" s="30" t="s">
        <v>259</v>
      </c>
      <c r="C331" s="8" t="s">
        <v>443</v>
      </c>
      <c r="D331" s="26"/>
      <c r="E331" s="55" t="s">
        <v>439</v>
      </c>
      <c r="H331" s="56"/>
      <c r="K331" s="69"/>
      <c r="L331" s="92"/>
    </row>
    <row r="332" spans="1:12" ht="24" outlineLevel="1">
      <c r="A332" s="81">
        <v>3220</v>
      </c>
      <c r="B332" s="30" t="s">
        <v>260</v>
      </c>
      <c r="C332" s="8" t="s">
        <v>443</v>
      </c>
      <c r="D332" s="26"/>
      <c r="E332" s="55" t="s">
        <v>439</v>
      </c>
      <c r="H332" s="56"/>
      <c r="K332" s="69"/>
      <c r="L332" s="92"/>
    </row>
    <row r="333" spans="1:12" ht="48" outlineLevel="1">
      <c r="A333" s="81">
        <v>3221</v>
      </c>
      <c r="B333" s="30" t="s">
        <v>261</v>
      </c>
      <c r="C333" s="8" t="s">
        <v>443</v>
      </c>
      <c r="D333" s="26"/>
      <c r="E333" s="55" t="s">
        <v>439</v>
      </c>
      <c r="H333" s="56"/>
      <c r="K333" s="69"/>
      <c r="L333" s="92"/>
    </row>
    <row r="334" spans="1:12" ht="24" outlineLevel="1">
      <c r="A334" s="81">
        <v>3225</v>
      </c>
      <c r="B334" s="30" t="s">
        <v>262</v>
      </c>
      <c r="C334" s="8" t="s">
        <v>443</v>
      </c>
      <c r="D334" s="26"/>
      <c r="E334" s="55" t="s">
        <v>439</v>
      </c>
      <c r="H334" s="56"/>
      <c r="K334" s="69"/>
      <c r="L334" s="92"/>
    </row>
    <row r="335" spans="1:12" ht="24" outlineLevel="1">
      <c r="A335" s="81">
        <v>3226</v>
      </c>
      <c r="B335" s="30" t="s">
        <v>263</v>
      </c>
      <c r="C335" s="8" t="s">
        <v>443</v>
      </c>
      <c r="D335" s="26"/>
      <c r="E335" s="55" t="s">
        <v>439</v>
      </c>
      <c r="H335" s="56"/>
      <c r="K335" s="69"/>
      <c r="L335" s="92"/>
    </row>
    <row r="336" spans="1:12" ht="24" outlineLevel="1">
      <c r="A336" s="81">
        <v>3230</v>
      </c>
      <c r="B336" s="30" t="s">
        <v>287</v>
      </c>
      <c r="C336" s="8" t="s">
        <v>443</v>
      </c>
      <c r="D336" s="26"/>
      <c r="E336" s="55" t="s">
        <v>439</v>
      </c>
      <c r="H336" s="56"/>
      <c r="K336" s="69"/>
      <c r="L336" s="92"/>
    </row>
    <row r="337" spans="1:12" ht="24" outlineLevel="1">
      <c r="A337" s="81">
        <v>3231</v>
      </c>
      <c r="B337" s="30" t="s">
        <v>288</v>
      </c>
      <c r="C337" s="8" t="s">
        <v>443</v>
      </c>
      <c r="D337" s="26"/>
      <c r="E337" s="55" t="s">
        <v>439</v>
      </c>
      <c r="H337" s="56"/>
      <c r="K337" s="69"/>
      <c r="L337" s="92"/>
    </row>
    <row r="338" spans="1:12" ht="36" outlineLevel="1">
      <c r="A338" s="81">
        <v>3240</v>
      </c>
      <c r="B338" s="30" t="s">
        <v>289</v>
      </c>
      <c r="C338" s="8" t="s">
        <v>443</v>
      </c>
      <c r="D338" s="26"/>
      <c r="E338" s="55" t="s">
        <v>439</v>
      </c>
      <c r="H338" s="56"/>
      <c r="K338" s="69"/>
      <c r="L338" s="92"/>
    </row>
    <row r="339" spans="1:12" ht="36" outlineLevel="1">
      <c r="A339" s="81">
        <v>3245</v>
      </c>
      <c r="B339" s="30" t="s">
        <v>445</v>
      </c>
      <c r="C339" s="8" t="s">
        <v>443</v>
      </c>
      <c r="D339" s="26"/>
      <c r="E339" s="55" t="s">
        <v>439</v>
      </c>
      <c r="H339" s="56"/>
      <c r="K339" s="69"/>
      <c r="L339" s="92"/>
    </row>
    <row r="340" spans="1:12" ht="15.75">
      <c r="A340" s="33"/>
      <c r="B340" s="31" t="s">
        <v>507</v>
      </c>
      <c r="C340" s="20"/>
      <c r="D340" s="20"/>
      <c r="E340" s="57" t="s">
        <v>498</v>
      </c>
      <c r="F340" s="58"/>
      <c r="G340" s="58"/>
      <c r="H340" s="71"/>
      <c r="I340" s="73"/>
      <c r="J340" s="72"/>
      <c r="K340" s="71"/>
      <c r="L340" s="43"/>
    </row>
    <row r="341" spans="1:12" ht="36" outlineLevel="1">
      <c r="A341" s="6">
        <v>5100</v>
      </c>
      <c r="B341" s="30" t="s">
        <v>513</v>
      </c>
      <c r="C341" s="8"/>
      <c r="D341" s="26"/>
      <c r="E341" s="55" t="s">
        <v>498</v>
      </c>
      <c r="H341" s="56"/>
      <c r="K341" s="69"/>
      <c r="L341" s="92"/>
    </row>
    <row r="342" spans="1:12" ht="24" outlineLevel="1">
      <c r="A342" s="6">
        <v>5101</v>
      </c>
      <c r="B342" s="30" t="s">
        <v>514</v>
      </c>
      <c r="C342" s="8"/>
      <c r="D342" s="26"/>
      <c r="E342" s="55" t="s">
        <v>498</v>
      </c>
      <c r="H342" s="56"/>
      <c r="K342" s="69"/>
      <c r="L342" s="92"/>
    </row>
    <row r="343" spans="1:12" ht="24" outlineLevel="1">
      <c r="A343" s="6">
        <v>5102</v>
      </c>
      <c r="B343" s="30" t="s">
        <v>515</v>
      </c>
      <c r="C343" s="8"/>
      <c r="D343" s="26"/>
      <c r="E343" s="55" t="s">
        <v>498</v>
      </c>
      <c r="H343" s="56"/>
      <c r="K343" s="69"/>
      <c r="L343" s="92"/>
    </row>
    <row r="344" spans="1:12" ht="36" outlineLevel="1">
      <c r="A344" s="6">
        <v>5103</v>
      </c>
      <c r="B344" s="30" t="s">
        <v>516</v>
      </c>
      <c r="C344" s="8"/>
      <c r="D344" s="26"/>
      <c r="E344" s="55" t="s">
        <v>498</v>
      </c>
      <c r="H344" s="56"/>
      <c r="K344" s="69"/>
      <c r="L344" s="92"/>
    </row>
    <row r="345" spans="1:12" ht="72" outlineLevel="1">
      <c r="A345" s="6">
        <v>5120</v>
      </c>
      <c r="B345" s="30" t="s">
        <v>517</v>
      </c>
      <c r="C345" s="8"/>
      <c r="D345" s="26"/>
      <c r="E345" s="55" t="s">
        <v>498</v>
      </c>
      <c r="H345" s="56"/>
      <c r="K345" s="69"/>
      <c r="L345" s="92"/>
    </row>
    <row r="346" spans="1:12" ht="24" outlineLevel="1">
      <c r="A346" s="6">
        <v>5122</v>
      </c>
      <c r="B346" s="30" t="s">
        <v>518</v>
      </c>
      <c r="C346" s="8"/>
      <c r="D346" s="26"/>
      <c r="E346" s="55" t="s">
        <v>498</v>
      </c>
      <c r="H346" s="56"/>
      <c r="K346" s="69"/>
      <c r="L346" s="92"/>
    </row>
    <row r="347" spans="1:12" ht="24" outlineLevel="1">
      <c r="A347" s="81">
        <v>5140</v>
      </c>
      <c r="B347" s="30" t="s">
        <v>446</v>
      </c>
      <c r="C347" s="8" t="s">
        <v>443</v>
      </c>
      <c r="D347" s="26"/>
      <c r="E347" s="55" t="s">
        <v>498</v>
      </c>
      <c r="H347" s="56"/>
      <c r="K347" s="69"/>
      <c r="L347" s="92"/>
    </row>
    <row r="348" spans="1:12" ht="12.75" outlineLevel="1">
      <c r="A348" s="81">
        <v>5142</v>
      </c>
      <c r="B348" s="30" t="s">
        <v>447</v>
      </c>
      <c r="C348" s="8" t="s">
        <v>443</v>
      </c>
      <c r="D348" s="26"/>
      <c r="E348" s="55" t="s">
        <v>498</v>
      </c>
      <c r="H348" s="56"/>
      <c r="K348" s="69"/>
      <c r="L348" s="92"/>
    </row>
    <row r="349" spans="1:12" ht="24" outlineLevel="1">
      <c r="A349" s="6">
        <v>5145</v>
      </c>
      <c r="B349" s="30" t="s">
        <v>519</v>
      </c>
      <c r="C349" s="8"/>
      <c r="D349" s="26"/>
      <c r="E349" s="55" t="s">
        <v>498</v>
      </c>
      <c r="H349" s="56"/>
      <c r="K349" s="69"/>
      <c r="L349" s="92"/>
    </row>
    <row r="350" spans="1:12" ht="15">
      <c r="A350" s="48" t="s">
        <v>500</v>
      </c>
      <c r="B350" s="46"/>
      <c r="C350" s="45"/>
      <c r="D350" s="47"/>
      <c r="E350" s="59"/>
      <c r="F350" s="59"/>
      <c r="G350" s="80" t="s">
        <v>503</v>
      </c>
      <c r="H350" s="77"/>
      <c r="I350" s="78"/>
      <c r="J350" s="79"/>
      <c r="K350" s="78"/>
      <c r="L350" s="93"/>
    </row>
    <row r="351" spans="1:12" ht="15">
      <c r="A351" s="48"/>
      <c r="B351" s="46"/>
      <c r="C351" s="45"/>
      <c r="D351" s="47"/>
      <c r="E351" s="59"/>
      <c r="F351" s="59"/>
      <c r="G351" s="80" t="s">
        <v>502</v>
      </c>
      <c r="H351" s="77"/>
      <c r="I351" s="78"/>
      <c r="J351" s="79"/>
      <c r="K351" s="78"/>
      <c r="L351" s="93"/>
    </row>
  </sheetData>
  <autoFilter ref="A6:F351"/>
  <printOptions gridLines="1" horizontalCentered="1"/>
  <pageMargins left="0.07874015748031496" right="0.07874015748031496" top="0.7874015748031497" bottom="0.5905511811023623" header="0.5118110236220472" footer="0.31496062992125984"/>
  <pageSetup horizontalDpi="600" verticalDpi="600" orientation="landscape" paperSize="9" scale="75" r:id="rId1"/>
  <headerFooter alignWithMargins="0">
    <oddHeader>&amp;C&amp;F (&amp;A) vom &amp;D&amp;RSeite &amp;P</oddHeader>
    <oddFooter>&amp;L&amp;9Krankenhaus der Barmherzigen Brüder Montabaur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Krankenhaus Montabaur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Frank Keller</dc:creator>
  <cp:keywords/>
  <dc:description/>
  <cp:lastModifiedBy>Kurt Mies</cp:lastModifiedBy>
  <cp:lastPrinted>2003-09-12T07:16:12Z</cp:lastPrinted>
  <dcterms:created xsi:type="dcterms:W3CDTF">2001-05-31T14:30:44Z</dcterms:created>
  <dcterms:modified xsi:type="dcterms:W3CDTF">2003-09-16T08:43:16Z</dcterms:modified>
  <cp:category/>
  <cp:version/>
  <cp:contentType/>
  <cp:contentStatus/>
</cp:coreProperties>
</file>